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iwo_ma/Library/CloudStorage/GoogleDrive-matsuda@iwo.co.jp/共有ドライブ/マーケティング事業部/02_広告運用・実績数値（デジタルユニット専用）/環境GOOD/ポスティング/サイト関連/CMS更新（配布実績）/申込書/2026年/"/>
    </mc:Choice>
  </mc:AlternateContent>
  <xr:revisionPtr revIDLastSave="0" documentId="13_ncr:1_{E53FFC91-B0C2-A442-8616-48F4B243C04B}" xr6:coauthVersionLast="47" xr6:coauthVersionMax="47" xr10:uidLastSave="{00000000-0000-0000-0000-000000000000}"/>
  <bookViews>
    <workbookView xWindow="33140" yWindow="600" windowWidth="33600" windowHeight="19380" xr2:uid="{88663342-74BB-1443-AD1F-695D562CEC61}"/>
  </bookViews>
  <sheets>
    <sheet name="ポスティングスケジュール及び申込書" sheetId="3" r:id="rId1"/>
  </sheets>
  <definedNames>
    <definedName name="_xlnm.Print_Area" localSheetId="0">ポスティングスケジュール及び申込書!$B$2:$U$65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4" i="3" l="1"/>
  <c r="U64" i="3"/>
  <c r="R64" i="3"/>
  <c r="M65" i="3" l="1"/>
</calcChain>
</file>

<file path=xl/sharedStrings.xml><?xml version="1.0" encoding="utf-8"?>
<sst xmlns="http://schemas.openxmlformats.org/spreadsheetml/2006/main" count="189" uniqueCount="155">
  <si>
    <t>広告内容</t>
    <rPh sb="0" eb="2">
      <t>コウコク</t>
    </rPh>
    <rPh sb="2" eb="4">
      <t>ナイヨウ</t>
    </rPh>
    <phoneticPr fontId="4"/>
  </si>
  <si>
    <t>鶴形、美和、中央、新田</t>
    <phoneticPr fontId="4"/>
  </si>
  <si>
    <t>千鳥町、相生町、常磐町、栄町、弥生町、寿町、東川町、緑町、瑞穂町、春日町、幸町、青葉町、高砂町、明神町、亀島町、神田</t>
    <phoneticPr fontId="4"/>
  </si>
  <si>
    <t>川西町、稲荷町、南町、白楽町、老松町、石見町、田ノ上、田ノ上新町、日吉町</t>
    <phoneticPr fontId="4"/>
  </si>
  <si>
    <t>沖、沖新町、堀南、西中新田、笹沖、吉岡、浦田、福井、東富井、西富井、上富井、四十瀬</t>
    <phoneticPr fontId="4"/>
  </si>
  <si>
    <t>安江、八王寺町、酒津、水江、中島</t>
    <phoneticPr fontId="4"/>
  </si>
  <si>
    <t>黒崎、中庄、鳥羽、徳芳、中庄団地</t>
    <phoneticPr fontId="4"/>
  </si>
  <si>
    <t>西坂、生坂、三田、西岡、宮前、青江</t>
    <phoneticPr fontId="4"/>
  </si>
  <si>
    <t>藤戸町天城、天城台、藤戸町藤戸</t>
    <phoneticPr fontId="4"/>
  </si>
  <si>
    <t>上東、下庄、栗坂、松島、ニ子、山地、庄新町</t>
    <phoneticPr fontId="4"/>
  </si>
  <si>
    <t>北畝、中畝、東塚、広江</t>
    <phoneticPr fontId="4"/>
  </si>
  <si>
    <t>林、木見、福江</t>
    <phoneticPr fontId="4"/>
  </si>
  <si>
    <t>早島、若宮、前潟</t>
    <phoneticPr fontId="4"/>
  </si>
  <si>
    <t>月</t>
    <rPh sb="0" eb="1">
      <t>ガテゥ</t>
    </rPh>
    <phoneticPr fontId="4"/>
  </si>
  <si>
    <t>FAX</t>
    <phoneticPr fontId="4"/>
  </si>
  <si>
    <t>町</t>
    <rPh sb="0" eb="1">
      <t xml:space="preserve">マチ </t>
    </rPh>
    <phoneticPr fontId="4"/>
  </si>
  <si>
    <t>共同住宅
配布可能数</t>
    <rPh sb="0" eb="4">
      <t>キョウドウ</t>
    </rPh>
    <rPh sb="4" eb="9">
      <t>ハイヘゥ</t>
    </rPh>
    <phoneticPr fontId="4"/>
  </si>
  <si>
    <t>一軒家
配布可能数</t>
    <rPh sb="0" eb="3">
      <t>イッケn</t>
    </rPh>
    <rPh sb="3" eb="8">
      <t>ハイヘゥ</t>
    </rPh>
    <phoneticPr fontId="4"/>
  </si>
  <si>
    <t>全戸
配布可能数</t>
    <rPh sb="0" eb="2">
      <t>ゼント</t>
    </rPh>
    <rPh sb="2" eb="7">
      <t>ハイヘゥ</t>
    </rPh>
    <phoneticPr fontId="4"/>
  </si>
  <si>
    <t>⑫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</si>
  <si>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</si>
  <si>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</si>
  <si>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</si>
  <si>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</si>
  <si>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</si>
  <si>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</si>
  <si>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</si>
  <si>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</si>
  <si>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</si>
  <si>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</si>
  <si>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</si>
  <si>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⑬</t>
    <phoneticPr fontId="4"/>
  </si>
  <si>
    <t>⑭</t>
    <phoneticPr fontId="4"/>
  </si>
  <si>
    <t>⑯</t>
    <phoneticPr fontId="4"/>
  </si>
  <si>
    <t>⑰</t>
    <phoneticPr fontId="4"/>
  </si>
  <si>
    <t>⑲</t>
    <phoneticPr fontId="4"/>
  </si>
  <si>
    <t>老松地区</t>
    <rPh sb="0" eb="2">
      <t>オイマテゥ</t>
    </rPh>
    <phoneticPr fontId="4"/>
  </si>
  <si>
    <t>西阿知地区</t>
    <phoneticPr fontId="4"/>
  </si>
  <si>
    <t>茶屋町地区</t>
    <phoneticPr fontId="4"/>
  </si>
  <si>
    <t>水島地区</t>
    <phoneticPr fontId="4"/>
  </si>
  <si>
    <t>⑳-1</t>
    <phoneticPr fontId="4"/>
  </si>
  <si>
    <t>総社市地区</t>
    <phoneticPr fontId="4"/>
  </si>
  <si>
    <t>大高地区</t>
    <phoneticPr fontId="4"/>
  </si>
  <si>
    <t>万寿地区</t>
    <phoneticPr fontId="4"/>
  </si>
  <si>
    <t>⑮-1</t>
    <phoneticPr fontId="4"/>
  </si>
  <si>
    <t>福田地区</t>
    <phoneticPr fontId="4"/>
  </si>
  <si>
    <t>⑱-1</t>
    <phoneticPr fontId="4"/>
  </si>
  <si>
    <t>玉島地区、長尾地区、富田地区、船穂地区</t>
    <phoneticPr fontId="4"/>
  </si>
  <si>
    <t>⑳-2</t>
    <phoneticPr fontId="4"/>
  </si>
  <si>
    <t>中州地区</t>
    <phoneticPr fontId="4"/>
  </si>
  <si>
    <t>菅生地区</t>
    <phoneticPr fontId="4"/>
  </si>
  <si>
    <t>⑮-2</t>
    <phoneticPr fontId="4"/>
  </si>
  <si>
    <t>⑱-2</t>
    <phoneticPr fontId="4"/>
  </si>
  <si>
    <t>早島地区</t>
    <rPh sb="0" eb="2">
      <t>ハヤシマ</t>
    </rPh>
    <rPh sb="2" eb="4">
      <t>チク</t>
    </rPh>
    <phoneticPr fontId="3"/>
  </si>
  <si>
    <t>⑳-3</t>
    <phoneticPr fontId="4"/>
  </si>
  <si>
    <t>中庄地区</t>
    <phoneticPr fontId="4"/>
  </si>
  <si>
    <t>豊洲地区</t>
    <phoneticPr fontId="4"/>
  </si>
  <si>
    <t>⑳-4</t>
    <phoneticPr fontId="4"/>
  </si>
  <si>
    <t>藤戸地区</t>
    <phoneticPr fontId="4"/>
  </si>
  <si>
    <t>庄地区</t>
    <phoneticPr fontId="4"/>
  </si>
  <si>
    <t>連島地区</t>
    <phoneticPr fontId="4"/>
  </si>
  <si>
    <t>郷内地区</t>
    <phoneticPr fontId="4"/>
  </si>
  <si>
    <t>エリア地区</t>
    <phoneticPr fontId="4"/>
  </si>
  <si>
    <t>エリア
番号</t>
    <rPh sb="3" eb="5">
      <t>バンゴウ</t>
    </rPh>
    <phoneticPr fontId="4"/>
  </si>
  <si>
    <t>配布開始日</t>
    <rPh sb="0" eb="5">
      <t>ハイヘゥ</t>
    </rPh>
    <phoneticPr fontId="4"/>
  </si>
  <si>
    <t>配布終了日</t>
    <rPh sb="0" eb="2">
      <t>ハイヘゥ</t>
    </rPh>
    <rPh sb="2" eb="5">
      <t>シュウリョウ</t>
    </rPh>
    <phoneticPr fontId="4"/>
  </si>
  <si>
    <t>全戸配布
合計申込数</t>
    <rPh sb="0" eb="1">
      <t>ゼント</t>
    </rPh>
    <rPh sb="2" eb="4">
      <t>ハイヘゥ</t>
    </rPh>
    <rPh sb="5" eb="7">
      <t>ゴウケイ</t>
    </rPh>
    <rPh sb="7" eb="10">
      <t>モウシコミ</t>
    </rPh>
    <phoneticPr fontId="4"/>
  </si>
  <si>
    <t>共同住宅
合計申込数</t>
    <rPh sb="0" eb="4">
      <t>キョウドウ</t>
    </rPh>
    <rPh sb="5" eb="7">
      <t>ゴウケイ</t>
    </rPh>
    <rPh sb="7" eb="10">
      <t>モウシコミ</t>
    </rPh>
    <phoneticPr fontId="4"/>
  </si>
  <si>
    <t>一軒家
合計申込数</t>
    <rPh sb="0" eb="3">
      <t>イッケn</t>
    </rPh>
    <rPh sb="4" eb="6">
      <t>ゴウケイ</t>
    </rPh>
    <rPh sb="6" eb="9">
      <t>モウシコミ</t>
    </rPh>
    <phoneticPr fontId="4"/>
  </si>
  <si>
    <t>住所</t>
    <rPh sb="0" eb="2">
      <t>ジュウショ</t>
    </rPh>
    <phoneticPr fontId="4"/>
  </si>
  <si>
    <t>担当者名</t>
    <rPh sb="0" eb="4">
      <t>タントウ</t>
    </rPh>
    <phoneticPr fontId="4"/>
  </si>
  <si>
    <t>TEL</t>
    <phoneticPr fontId="4"/>
  </si>
  <si>
    <t xml:space="preserve">E-mail </t>
    <phoneticPr fontId="4"/>
  </si>
  <si>
    <t>代理店様名</t>
    <rPh sb="0" eb="3">
      <t>ダイリ</t>
    </rPh>
    <rPh sb="3" eb="4">
      <t>サマ</t>
    </rPh>
    <rPh sb="4" eb="5">
      <t>メイ</t>
    </rPh>
    <phoneticPr fontId="4"/>
  </si>
  <si>
    <t>配布方法</t>
    <rPh sb="0" eb="4">
      <t>ハイヘゥ</t>
    </rPh>
    <phoneticPr fontId="4"/>
  </si>
  <si>
    <t>広告主様名　</t>
    <rPh sb="0" eb="5">
      <t>コウコク</t>
    </rPh>
    <phoneticPr fontId="4"/>
  </si>
  <si>
    <t>※必須</t>
  </si>
  <si>
    <t>お申込日　</t>
    <rPh sb="3" eb="4">
      <t xml:space="preserve">ビ </t>
    </rPh>
    <phoneticPr fontId="4"/>
  </si>
  <si>
    <t>サイズ</t>
    <phoneticPr fontId="4"/>
  </si>
  <si>
    <t>年</t>
    <rPh sb="0" eb="1">
      <t xml:space="preserve">ネン </t>
    </rPh>
    <phoneticPr fontId="4"/>
  </si>
  <si>
    <t>日</t>
    <rPh sb="0" eb="1">
      <t>ニティ</t>
    </rPh>
    <phoneticPr fontId="4"/>
  </si>
  <si>
    <t>※注意事項</t>
    <rPh sb="1" eb="5">
      <t>チュウ</t>
    </rPh>
    <phoneticPr fontId="4"/>
  </si>
  <si>
    <t xml:space="preserve"> info@k-postingya.com</t>
    <phoneticPr fontId="4"/>
  </si>
  <si>
    <t>■弊社では、〜A4以上のサイズの配布希望の場合、A4サイズ以下の折済で納品ください。</t>
    <rPh sb="1" eb="3">
      <t>ヘイセィア</t>
    </rPh>
    <rPh sb="9" eb="11">
      <t>イジョウ</t>
    </rPh>
    <rPh sb="16" eb="18">
      <t>ハイヘゥ</t>
    </rPh>
    <rPh sb="18" eb="20">
      <t>キボウ</t>
    </rPh>
    <rPh sb="29" eb="31">
      <t>イカ</t>
    </rPh>
    <rPh sb="32" eb="33">
      <t>オリズミ</t>
    </rPh>
    <rPh sb="35" eb="37">
      <t>ノウヒn</t>
    </rPh>
    <phoneticPr fontId="4"/>
  </si>
  <si>
    <t>■納品される際は、1000枚単位での結束をお願いいたします。</t>
    <rPh sb="1" eb="3">
      <t>ノウヒn</t>
    </rPh>
    <rPh sb="13" eb="14">
      <t>マイ</t>
    </rPh>
    <rPh sb="14" eb="16">
      <t>タンイ</t>
    </rPh>
    <phoneticPr fontId="4"/>
  </si>
  <si>
    <t>申込書送り先</t>
    <phoneticPr fontId="4"/>
  </si>
  <si>
    <t xml:space="preserve">FAX	</t>
    <phoneticPr fontId="4"/>
  </si>
  <si>
    <t>■岡山市エリアはご相談ください。</t>
    <rPh sb="1" eb="4">
      <t>オカヤマ</t>
    </rPh>
    <phoneticPr fontId="4"/>
  </si>
  <si>
    <t>■事前にチラシの社内審査がございます。内容によってはお断りする場合がございます。</t>
    <rPh sb="1" eb="3">
      <t>ジゼn</t>
    </rPh>
    <rPh sb="8" eb="10">
      <t>シャナイ</t>
    </rPh>
    <rPh sb="10" eb="12">
      <t>シンサ</t>
    </rPh>
    <rPh sb="19" eb="21">
      <t>ナイヨウ</t>
    </rPh>
    <phoneticPr fontId="4"/>
  </si>
  <si>
    <t>全戸
申込数</t>
    <rPh sb="0" eb="2">
      <t xml:space="preserve">ゼンコ </t>
    </rPh>
    <rPh sb="2" eb="3">
      <t>モウセィ</t>
    </rPh>
    <phoneticPr fontId="4"/>
  </si>
  <si>
    <t>一軒家
申込数</t>
    <rPh sb="0" eb="3">
      <t>イッケn</t>
    </rPh>
    <rPh sb="3" eb="4">
      <t>モウセィ</t>
    </rPh>
    <phoneticPr fontId="4"/>
  </si>
  <si>
    <t>共同住宅
申込数</t>
    <rPh sb="0" eb="4">
      <t>キョウドウ</t>
    </rPh>
    <rPh sb="4" eb="5">
      <t>モウセィ</t>
    </rPh>
    <phoneticPr fontId="4"/>
  </si>
  <si>
    <t>※必須</t>
    <phoneticPr fontId="4"/>
  </si>
  <si>
    <t>茶屋町、茶屋町早沖</t>
    <rPh sb="0" eb="3">
      <t>チャヤ</t>
    </rPh>
    <rPh sb="4" eb="7">
      <t>チャヤ</t>
    </rPh>
    <rPh sb="7" eb="8">
      <t xml:space="preserve">ハヤオキ </t>
    </rPh>
    <rPh sb="8" eb="9">
      <t xml:space="preserve">オキ </t>
    </rPh>
    <phoneticPr fontId="4"/>
  </si>
  <si>
    <t>■申込される際は、納品日・配布開始日・終了日をご確認の上お申込ください。</t>
    <rPh sb="1" eb="3">
      <t>モウセィ</t>
    </rPh>
    <rPh sb="9" eb="12">
      <t>ノウヒn</t>
    </rPh>
    <rPh sb="13" eb="18">
      <t>ハイヘゥ</t>
    </rPh>
    <rPh sb="19" eb="22">
      <t>シュウリョウ</t>
    </rPh>
    <phoneticPr fontId="4"/>
  </si>
  <si>
    <t xml:space="preserve">086-486-0115							</t>
    <phoneticPr fontId="4"/>
  </si>
  <si>
    <t>ポスティングスケジュール及び申込書</t>
    <phoneticPr fontId="4"/>
  </si>
  <si>
    <t>合計配布枚数</t>
    <rPh sb="0" eb="2">
      <t>ゴウケイ</t>
    </rPh>
    <rPh sb="2" eb="6">
      <t>ハイヘゥ</t>
    </rPh>
    <phoneticPr fontId="4"/>
  </si>
  <si>
    <t>大内、川入、寿町、北浜町、日ノ出町、浜ノ茶屋、浜町、幸町、大島、福島、平田</t>
    <rPh sb="26" eb="28">
      <t>サイワイ</t>
    </rPh>
    <phoneticPr fontId="4"/>
  </si>
  <si>
    <t>福田町浦田、福田町福田、福田町古新田</t>
    <rPh sb="8" eb="9">
      <t>マティ</t>
    </rPh>
    <phoneticPr fontId="4"/>
  </si>
  <si>
    <t>中帯江、五日市、西田、早高、高須賀</t>
    <rPh sb="1" eb="2">
      <t>オビ</t>
    </rPh>
    <phoneticPr fontId="4"/>
  </si>
  <si>
    <t>東地区
西地区</t>
    <phoneticPr fontId="4"/>
  </si>
  <si>
    <t>粒江地区
帯江地区</t>
    <rPh sb="0" eb="1">
      <t>ツブ</t>
    </rPh>
    <rPh sb="1" eb="4">
      <t xml:space="preserve">エチク </t>
    </rPh>
    <rPh sb="4" eb="6">
      <t xml:space="preserve">オビエ </t>
    </rPh>
    <rPh sb="6" eb="8">
      <t>チク</t>
    </rPh>
    <phoneticPr fontId="3"/>
  </si>
  <si>
    <t>粒浦、東粒浦、羽島、二日市、加須山、倉敷ハイツ、
有城、亀山、帯高</t>
    <phoneticPr fontId="4"/>
  </si>
  <si>
    <t>連島、西ノ浦、鶴新田、矢柄、鶴の浦、連島1〜5、
連島中央</t>
    <phoneticPr fontId="4"/>
  </si>
  <si>
    <r>
      <rPr>
        <b/>
        <sz val="10"/>
        <color theme="1"/>
        <rFont val="游ゴシック"/>
        <family val="3"/>
        <charset val="128"/>
      </rPr>
      <t>備考</t>
    </r>
    <r>
      <rPr>
        <b/>
        <sz val="9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</rPr>
      <t>※その他ご希望の内容ございましたら、ご連絡ください。</t>
    </r>
    <rPh sb="0" eb="2">
      <t>ビコウ</t>
    </rPh>
    <rPh sb="11" eb="13">
      <t>ナイヨウ</t>
    </rPh>
    <phoneticPr fontId="4"/>
  </si>
  <si>
    <t>西阿知町、西阿知町西原、片島町、西阿知町新田</t>
    <phoneticPr fontId="4"/>
  </si>
  <si>
    <t>㉘</t>
    <phoneticPr fontId="4"/>
  </si>
  <si>
    <t>味野1~6丁目</t>
    <phoneticPr fontId="4"/>
  </si>
  <si>
    <t>児島</t>
    <phoneticPr fontId="4"/>
  </si>
  <si>
    <t>㉙</t>
    <phoneticPr fontId="4"/>
  </si>
  <si>
    <t>㉚</t>
    <phoneticPr fontId="4"/>
  </si>
  <si>
    <t>味野上1〜2丁目・味野城 1〜2丁目</t>
    <phoneticPr fontId="4"/>
  </si>
  <si>
    <t>㉕</t>
    <phoneticPr fontId="4"/>
  </si>
  <si>
    <t>柳田町</t>
    <rPh sb="0" eb="3">
      <t>エキ</t>
    </rPh>
    <phoneticPr fontId="4"/>
  </si>
  <si>
    <t>㉗</t>
    <phoneticPr fontId="4"/>
  </si>
  <si>
    <t>菰池 1~3丁目</t>
    <rPh sb="0" eb="8">
      <t>エキ</t>
    </rPh>
    <phoneticPr fontId="4"/>
  </si>
  <si>
    <t>㉞</t>
    <phoneticPr fontId="4"/>
  </si>
  <si>
    <t>㉛</t>
    <phoneticPr fontId="4"/>
  </si>
  <si>
    <t>上の町1~4丁目</t>
    <rPh sb="0" eb="8">
      <t>エキ</t>
    </rPh>
    <phoneticPr fontId="4"/>
  </si>
  <si>
    <t>㉝</t>
    <phoneticPr fontId="4"/>
  </si>
  <si>
    <t>田の口1~７丁目</t>
    <phoneticPr fontId="4"/>
  </si>
  <si>
    <t>㉒</t>
    <phoneticPr fontId="4"/>
  </si>
  <si>
    <t>稗田町</t>
    <phoneticPr fontId="4"/>
  </si>
  <si>
    <t>㉓</t>
    <phoneticPr fontId="4"/>
  </si>
  <si>
    <t>阿津1~3丁目</t>
    <phoneticPr fontId="4"/>
  </si>
  <si>
    <t>㉔</t>
    <phoneticPr fontId="4"/>
  </si>
  <si>
    <t>元浜町1~3丁目</t>
    <phoneticPr fontId="4"/>
  </si>
  <si>
    <t>㉖</t>
    <phoneticPr fontId="4"/>
  </si>
  <si>
    <t>赤崎1~4丁目</t>
    <phoneticPr fontId="4"/>
  </si>
  <si>
    <t>㉑</t>
    <phoneticPr fontId="4"/>
  </si>
  <si>
    <t>㉜</t>
    <phoneticPr fontId="4"/>
  </si>
  <si>
    <t>下の町1~10丁目</t>
    <phoneticPr fontId="4"/>
  </si>
  <si>
    <t>※緑色枠に必要事項をご入力の上、FAX又はメールにてお送りください。
（代理店様からのお申し込みは、青枠にもご入力ください。）</t>
    <rPh sb="1" eb="3">
      <t>ヘイセィア</t>
    </rPh>
    <rPh sb="5" eb="9">
      <t>ヒツヨウ</t>
    </rPh>
    <rPh sb="11" eb="13">
      <t>ニュウリョク</t>
    </rPh>
    <rPh sb="19" eb="20">
      <t xml:space="preserve">マタハ </t>
    </rPh>
    <rPh sb="33" eb="35">
      <t>ナイヨウ</t>
    </rPh>
    <rPh sb="55" eb="57">
      <t>ニュウリョク</t>
    </rPh>
    <phoneticPr fontId="4"/>
  </si>
  <si>
    <t>【全戸配布（黄色枠）】、選別配布【一軒家（ピンク枠）・共同住宅（水色枠）】にポスティングのご希望の配布申込数をご入力ください。</t>
    <rPh sb="1" eb="3">
      <t>ゼント</t>
    </rPh>
    <rPh sb="3" eb="5">
      <t>ハイヘゥ</t>
    </rPh>
    <rPh sb="8" eb="9">
      <t xml:space="preserve">ワク </t>
    </rPh>
    <rPh sb="12" eb="16">
      <t>センベテゥ</t>
    </rPh>
    <rPh sb="17" eb="20">
      <t>イッケn</t>
    </rPh>
    <rPh sb="24" eb="25">
      <t>ワク</t>
    </rPh>
    <rPh sb="27" eb="29">
      <t>キョウドウ</t>
    </rPh>
    <rPh sb="29" eb="31">
      <t>ジュウタク</t>
    </rPh>
    <rPh sb="32" eb="35">
      <t>ミズイロワ</t>
    </rPh>
    <rPh sb="49" eb="51">
      <t>ハイヘゥ</t>
    </rPh>
    <rPh sb="51" eb="54">
      <t>モウセィ</t>
    </rPh>
    <rPh sb="56" eb="58">
      <t>ニュウリョク</t>
    </rPh>
    <phoneticPr fontId="4"/>
  </si>
  <si>
    <t>※代理店様からのお申し込みの場合のみ、ご入力ください。</t>
    <rPh sb="1" eb="2">
      <t>ダイリ</t>
    </rPh>
    <rPh sb="4" eb="5">
      <t>サマ</t>
    </rPh>
    <rPh sb="14" eb="16">
      <t>バアイ</t>
    </rPh>
    <rPh sb="20" eb="22">
      <t>ニュウリョク</t>
    </rPh>
    <phoneticPr fontId="4"/>
  </si>
  <si>
    <t>※全戸配布、一軒家配布、共同住宅配布のいずれかをご入力ください。</t>
    <rPh sb="1" eb="3">
      <t>ゼンコ</t>
    </rPh>
    <rPh sb="3" eb="5">
      <t>ハイヘゥ</t>
    </rPh>
    <rPh sb="6" eb="9">
      <t>イッケn</t>
    </rPh>
    <rPh sb="9" eb="11">
      <t>ハイヘゥ</t>
    </rPh>
    <rPh sb="12" eb="18">
      <t>キョウドウ</t>
    </rPh>
    <rPh sb="25" eb="27">
      <t>ニュウリョク</t>
    </rPh>
    <phoneticPr fontId="4"/>
  </si>
  <si>
    <t>真壁、駅前、井尻野、中原、三輪、駅南、清音上中島</t>
    <rPh sb="16" eb="18">
      <t>エキ</t>
    </rPh>
    <phoneticPr fontId="4"/>
  </si>
  <si>
    <t>中央1〜6、門田、溝口、小寺、清音柿木</t>
    <phoneticPr fontId="4"/>
  </si>
  <si>
    <t>井手、総社、三須、総社1〜3、西郡、北溝手、南溝手、
金井戸</t>
    <phoneticPr fontId="4"/>
  </si>
  <si>
    <t>駅前1~4丁目</t>
    <phoneticPr fontId="4"/>
  </si>
  <si>
    <t>小川町1~10丁目</t>
    <phoneticPr fontId="4"/>
  </si>
  <si>
    <t>福井、刑部、泉、清音三因、清音軽部</t>
    <rPh sb="13" eb="15">
      <t>キヨネ</t>
    </rPh>
    <rPh sb="15" eb="16">
      <t>カルイ</t>
    </rPh>
    <rPh sb="16" eb="17">
      <t xml:space="preserve">ブ </t>
    </rPh>
    <phoneticPr fontId="4"/>
  </si>
  <si>
    <t>※配布されるチラシのサイズを
ご入力ください。
記入例：A4</t>
    <rPh sb="1" eb="3">
      <t>ハイヘゥ</t>
    </rPh>
    <rPh sb="15" eb="17">
      <t>ニュウリョク</t>
    </rPh>
    <rPh sb="23" eb="25">
      <t>キニュウ</t>
    </rPh>
    <phoneticPr fontId="4"/>
  </si>
  <si>
    <t xml:space="preserve">  </t>
    <phoneticPr fontId="4"/>
  </si>
  <si>
    <t>児島塩生、通生</t>
    <rPh sb="0" eb="2">
      <t>コジマ</t>
    </rPh>
    <rPh sb="3" eb="4">
      <t>イキル</t>
    </rPh>
    <rPh sb="5" eb="6">
      <t>カヨウ</t>
    </rPh>
    <rPh sb="6" eb="7">
      <t>イキル</t>
    </rPh>
    <phoneticPr fontId="4"/>
  </si>
  <si>
    <t>児島エリアに関しては、1ヶ月かけての配布となります。なお、イベント等の期日のあるチラシに関しては、応相談とさせていただきます。備考欄へのご記載をお願いいたします。</t>
    <rPh sb="0" eb="2">
      <t>コジマ</t>
    </rPh>
    <rPh sb="18" eb="20">
      <t>ハイヘゥ</t>
    </rPh>
    <rPh sb="35" eb="37">
      <t>キジ</t>
    </rPh>
    <rPh sb="49" eb="52">
      <t>オウソウダn</t>
    </rPh>
    <rPh sb="63" eb="66">
      <t>ビコウ</t>
    </rPh>
    <phoneticPr fontId="4"/>
  </si>
  <si>
    <t>搬入日：6/1</t>
    <rPh sb="0" eb="3">
      <t>ハンニュウ</t>
    </rPh>
    <phoneticPr fontId="4"/>
  </si>
  <si>
    <t>搬入日：6/8</t>
    <rPh sb="0" eb="3">
      <t>ハンニュウ</t>
    </rPh>
    <phoneticPr fontId="4"/>
  </si>
  <si>
    <t>搬入日：6/15</t>
    <rPh sb="0" eb="3">
      <t>ハンニュウ</t>
    </rPh>
    <phoneticPr fontId="4"/>
  </si>
  <si>
    <t>搬入日：6/ 22</t>
    <rPh sb="0" eb="3">
      <t>ハンニュウ</t>
    </rPh>
    <phoneticPr fontId="4"/>
  </si>
  <si>
    <t>上成、新倉駅前、爪崎、長尾、阿賀崎1〜5、阿賀崎、道越</t>
    <phoneticPr fontId="4"/>
  </si>
  <si>
    <t>乙島、中央1〜3、八島、船穂、玉島、玉島1〜3</t>
    <phoneticPr fontId="4"/>
  </si>
  <si>
    <t>⑱-3</t>
    <phoneticPr fontId="4"/>
  </si>
  <si>
    <t>柏島、柏台</t>
    <rPh sb="0" eb="2">
      <t xml:space="preserve">カシワジマ 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</si>
</sst>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\(#,##0\)"/>
    <numFmt numFmtId="177" formatCode="#,##0;[Red]#,##0"/>
    <numFmt numFmtId="178" formatCode="m/d;@"/>
  </numFmts>
  <fonts count="33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4"/>
      <color theme="1" tint="0.14999847407452621"/>
      <name val="游ゴシック"/>
      <family val="3"/>
      <charset val="128"/>
      <scheme val="minor"/>
    </font>
    <font>
      <b/>
      <sz val="12"/>
      <color theme="1" tint="0.1499984740745262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8"/>
      <color theme="1"/>
      <name val="游ゴシック (本文)"/>
      <family val="3"/>
      <charset val="128"/>
    </font>
    <font>
      <b/>
      <sz val="8"/>
      <color rgb="FFFF0000"/>
      <name val="游ゴシック (本文)"/>
      <family val="3"/>
      <charset val="128"/>
    </font>
    <font>
      <b/>
      <sz val="9"/>
      <color theme="0"/>
      <name val="游ゴシック"/>
      <family val="3"/>
      <charset val="128"/>
      <scheme val="minor"/>
    </font>
    <font>
      <b/>
      <sz val="9"/>
      <color theme="1" tint="0.1499984740745262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68AA4"/>
        <bgColor indexed="64"/>
      </patternFill>
    </fill>
    <fill>
      <patternFill patternType="solid">
        <fgColor rgb="FF6CC3C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96">
    <xf numFmtId="0" fontId="0" fillId="0" borderId="0" xfId="0">
      <alignment vertical="center"/>
    </xf>
    <xf numFmtId="0" fontId="9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8" fillId="5" borderId="27" xfId="2" applyFont="1" applyFill="1" applyBorder="1" applyAlignment="1">
      <alignment horizontal="left" vertical="center"/>
    </xf>
    <xf numFmtId="0" fontId="19" fillId="0" borderId="28" xfId="2" applyFont="1" applyBorder="1" applyAlignment="1">
      <alignment horizontal="center" vertical="center"/>
    </xf>
    <xf numFmtId="0" fontId="18" fillId="5" borderId="45" xfId="2" applyFont="1" applyFill="1" applyBorder="1" applyAlignment="1">
      <alignment horizontal="left" vertical="center"/>
    </xf>
    <xf numFmtId="0" fontId="18" fillId="5" borderId="45" xfId="2" applyFont="1" applyFill="1" applyBorder="1" applyAlignment="1">
      <alignment vertical="center"/>
    </xf>
    <xf numFmtId="55" fontId="24" fillId="5" borderId="29" xfId="2" applyNumberFormat="1" applyFont="1" applyFill="1" applyBorder="1" applyAlignment="1">
      <alignment vertical="center"/>
    </xf>
    <xf numFmtId="55" fontId="24" fillId="5" borderId="3" xfId="2" applyNumberFormat="1" applyFont="1" applyFill="1" applyBorder="1" applyAlignment="1">
      <alignment horizontal="left" vertical="center"/>
    </xf>
    <xf numFmtId="55" fontId="24" fillId="5" borderId="3" xfId="2" applyNumberFormat="1" applyFont="1" applyFill="1" applyBorder="1" applyAlignment="1">
      <alignment vertical="center"/>
    </xf>
    <xf numFmtId="0" fontId="25" fillId="5" borderId="18" xfId="2" applyFont="1" applyFill="1" applyBorder="1" applyAlignment="1">
      <alignment vertical="center"/>
    </xf>
    <xf numFmtId="55" fontId="26" fillId="5" borderId="18" xfId="2" applyNumberFormat="1" applyFont="1" applyFill="1" applyBorder="1" applyAlignment="1">
      <alignment vertical="center"/>
    </xf>
    <xf numFmtId="0" fontId="23" fillId="0" borderId="0" xfId="0" applyFont="1" applyProtection="1">
      <alignment vertical="center"/>
      <protection locked="0"/>
    </xf>
    <xf numFmtId="0" fontId="27" fillId="2" borderId="18" xfId="0" applyFont="1" applyFill="1" applyBorder="1">
      <alignment vertical="center"/>
    </xf>
    <xf numFmtId="0" fontId="27" fillId="2" borderId="31" xfId="0" applyFont="1" applyFill="1" applyBorder="1">
      <alignment vertical="center"/>
    </xf>
    <xf numFmtId="0" fontId="27" fillId="2" borderId="42" xfId="0" applyFont="1" applyFill="1" applyBorder="1">
      <alignment vertical="center"/>
    </xf>
    <xf numFmtId="0" fontId="27" fillId="2" borderId="43" xfId="0" applyFont="1" applyFill="1" applyBorder="1">
      <alignment vertical="center"/>
    </xf>
    <xf numFmtId="0" fontId="18" fillId="5" borderId="15" xfId="2" applyFont="1" applyFill="1" applyBorder="1" applyAlignment="1">
      <alignment vertical="center"/>
    </xf>
    <xf numFmtId="0" fontId="18" fillId="5" borderId="18" xfId="2" applyFont="1" applyFill="1" applyBorder="1" applyAlignment="1">
      <alignment vertical="center"/>
    </xf>
    <xf numFmtId="0" fontId="18" fillId="5" borderId="17" xfId="2" applyFont="1" applyFill="1" applyBorder="1" applyAlignment="1">
      <alignment vertical="center"/>
    </xf>
    <xf numFmtId="0" fontId="18" fillId="5" borderId="2" xfId="2" applyFont="1" applyFill="1" applyBorder="1" applyAlignment="1">
      <alignment vertical="center"/>
    </xf>
    <xf numFmtId="0" fontId="18" fillId="5" borderId="3" xfId="2" applyFont="1" applyFill="1" applyBorder="1" applyAlignment="1">
      <alignment vertical="center"/>
    </xf>
    <xf numFmtId="0" fontId="18" fillId="5" borderId="19" xfId="2" applyFont="1" applyFill="1" applyBorder="1" applyAlignment="1">
      <alignment vertical="center"/>
    </xf>
    <xf numFmtId="0" fontId="19" fillId="5" borderId="1" xfId="2" applyFont="1" applyFill="1" applyBorder="1" applyAlignment="1">
      <alignment vertical="center"/>
    </xf>
    <xf numFmtId="0" fontId="18" fillId="5" borderId="16" xfId="2" applyFont="1" applyFill="1" applyBorder="1" applyAlignment="1">
      <alignment vertical="center"/>
    </xf>
    <xf numFmtId="0" fontId="15" fillId="2" borderId="42" xfId="0" applyFont="1" applyFill="1" applyBorder="1">
      <alignment vertical="center"/>
    </xf>
    <xf numFmtId="0" fontId="15" fillId="2" borderId="41" xfId="0" applyFont="1" applyFill="1" applyBorder="1">
      <alignment vertical="center"/>
    </xf>
    <xf numFmtId="0" fontId="15" fillId="2" borderId="18" xfId="0" applyFont="1" applyFill="1" applyBorder="1">
      <alignment vertical="center"/>
    </xf>
    <xf numFmtId="38" fontId="6" fillId="7" borderId="37" xfId="1" applyFont="1" applyFill="1" applyBorder="1" applyAlignment="1" applyProtection="1">
      <alignment horizontal="center" vertical="center"/>
      <protection locked="0"/>
    </xf>
    <xf numFmtId="38" fontId="6" fillId="6" borderId="36" xfId="1" applyFont="1" applyFill="1" applyBorder="1" applyAlignment="1" applyProtection="1">
      <alignment horizontal="center" vertical="center"/>
      <protection locked="0"/>
    </xf>
    <xf numFmtId="38" fontId="6" fillId="6" borderId="37" xfId="1" applyFont="1" applyFill="1" applyBorder="1" applyAlignment="1" applyProtection="1">
      <alignment horizontal="center" vertical="center"/>
      <protection locked="0"/>
    </xf>
    <xf numFmtId="38" fontId="6" fillId="8" borderId="51" xfId="1" applyFont="1" applyFill="1" applyBorder="1" applyAlignment="1" applyProtection="1">
      <alignment horizontal="center" vertical="center"/>
      <protection locked="0"/>
    </xf>
    <xf numFmtId="38" fontId="6" fillId="8" borderId="52" xfId="1" applyFont="1" applyFill="1" applyBorder="1" applyAlignment="1" applyProtection="1">
      <alignment horizontal="center" vertical="center"/>
      <protection locked="0"/>
    </xf>
    <xf numFmtId="176" fontId="16" fillId="0" borderId="13" xfId="1" applyNumberFormat="1" applyFont="1" applyBorder="1" applyAlignment="1" applyProtection="1">
      <alignment horizontal="center" vertical="center"/>
    </xf>
    <xf numFmtId="177" fontId="17" fillId="0" borderId="54" xfId="1" applyNumberFormat="1" applyFont="1" applyBorder="1" applyAlignment="1" applyProtection="1">
      <alignment horizontal="center" vertical="center"/>
    </xf>
    <xf numFmtId="0" fontId="11" fillId="0" borderId="11" xfId="0" applyFont="1" applyBorder="1" applyAlignment="1">
      <alignment horizontal="center" vertical="distributed" wrapText="1"/>
    </xf>
    <xf numFmtId="38" fontId="6" fillId="7" borderId="36" xfId="1" applyFont="1" applyFill="1" applyBorder="1" applyAlignment="1" applyProtection="1">
      <alignment horizontal="center" vertical="center"/>
      <protection locked="0"/>
    </xf>
    <xf numFmtId="0" fontId="28" fillId="0" borderId="26" xfId="0" applyFont="1" applyBorder="1" applyAlignment="1">
      <alignment horizontal="center" vertical="distributed" wrapText="1"/>
    </xf>
    <xf numFmtId="0" fontId="28" fillId="0" borderId="11" xfId="0" applyFont="1" applyBorder="1" applyAlignment="1">
      <alignment horizontal="center" vertical="distributed" wrapText="1"/>
    </xf>
    <xf numFmtId="0" fontId="11" fillId="0" borderId="26" xfId="0" applyFont="1" applyBorder="1" applyAlignment="1">
      <alignment horizontal="center" vertical="distributed" wrapText="1"/>
    </xf>
    <xf numFmtId="0" fontId="28" fillId="0" borderId="12" xfId="0" applyFont="1" applyBorder="1" applyAlignment="1">
      <alignment horizontal="center" vertical="distributed" wrapText="1"/>
    </xf>
    <xf numFmtId="0" fontId="11" fillId="0" borderId="12" xfId="0" applyFont="1" applyBorder="1" applyAlignment="1">
      <alignment horizontal="center" vertical="distributed" wrapText="1"/>
    </xf>
    <xf numFmtId="38" fontId="6" fillId="6" borderId="38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38" fontId="6" fillId="7" borderId="38" xfId="1" applyFont="1" applyFill="1" applyBorder="1" applyAlignment="1" applyProtection="1">
      <alignment horizontal="center" vertical="center"/>
      <protection locked="0"/>
    </xf>
    <xf numFmtId="38" fontId="6" fillId="8" borderId="53" xfId="1" applyFont="1" applyFill="1" applyBorder="1" applyAlignment="1" applyProtection="1">
      <alignment horizontal="center" vertical="center"/>
      <protection locked="0"/>
    </xf>
    <xf numFmtId="0" fontId="28" fillId="0" borderId="11" xfId="0" applyFont="1" applyBorder="1" applyAlignment="1">
      <alignment vertical="distributed" wrapText="1"/>
    </xf>
    <xf numFmtId="0" fontId="11" fillId="0" borderId="19" xfId="0" applyFont="1" applyBorder="1" applyAlignment="1">
      <alignment horizontal="center" vertical="distributed" wrapText="1"/>
    </xf>
    <xf numFmtId="0" fontId="11" fillId="0" borderId="13" xfId="0" applyFont="1" applyBorder="1" applyAlignment="1">
      <alignment horizontal="center" vertical="distributed" wrapText="1"/>
    </xf>
    <xf numFmtId="0" fontId="28" fillId="0" borderId="19" xfId="0" applyFont="1" applyBorder="1" applyAlignment="1">
      <alignment horizontal="center" vertical="distributed" wrapText="1"/>
    </xf>
    <xf numFmtId="38" fontId="6" fillId="6" borderId="65" xfId="1" applyFont="1" applyFill="1" applyBorder="1" applyAlignment="1" applyProtection="1">
      <alignment horizontal="center" vertical="center"/>
      <protection locked="0"/>
    </xf>
    <xf numFmtId="38" fontId="6" fillId="6" borderId="62" xfId="1" applyFont="1" applyFill="1" applyBorder="1" applyAlignment="1" applyProtection="1">
      <alignment horizontal="center" vertical="center"/>
      <protection locked="0"/>
    </xf>
    <xf numFmtId="38" fontId="6" fillId="7" borderId="65" xfId="1" applyFont="1" applyFill="1" applyBorder="1" applyAlignment="1" applyProtection="1">
      <alignment horizontal="center" vertical="center"/>
      <protection locked="0"/>
    </xf>
    <xf numFmtId="38" fontId="6" fillId="7" borderId="62" xfId="1" applyFont="1" applyFill="1" applyBorder="1" applyAlignment="1" applyProtection="1">
      <alignment horizontal="center" vertical="center"/>
      <protection locked="0"/>
    </xf>
    <xf numFmtId="38" fontId="6" fillId="8" borderId="64" xfId="1" applyFont="1" applyFill="1" applyBorder="1" applyAlignment="1" applyProtection="1">
      <alignment horizontal="center" vertical="center"/>
      <protection locked="0"/>
    </xf>
    <xf numFmtId="38" fontId="6" fillId="8" borderId="63" xfId="1" applyFont="1" applyFill="1" applyBorder="1" applyAlignment="1" applyProtection="1">
      <alignment horizontal="center" vertical="center"/>
      <protection locked="0"/>
    </xf>
    <xf numFmtId="177" fontId="16" fillId="0" borderId="13" xfId="1" applyNumberFormat="1" applyFont="1" applyBorder="1" applyAlignment="1" applyProtection="1">
      <alignment horizontal="center" vertical="center"/>
    </xf>
    <xf numFmtId="0" fontId="2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1" fillId="4" borderId="30" xfId="2" applyFont="1" applyFill="1" applyBorder="1" applyAlignment="1" applyProtection="1">
      <alignment vertical="center" shrinkToFit="1"/>
      <protection locked="0"/>
    </xf>
    <xf numFmtId="0" fontId="11" fillId="10" borderId="11" xfId="0" applyFont="1" applyFill="1" applyBorder="1" applyAlignment="1">
      <alignment horizontal="center" vertical="distributed" wrapText="1"/>
    </xf>
    <xf numFmtId="0" fontId="28" fillId="10" borderId="11" xfId="0" applyFont="1" applyFill="1" applyBorder="1" applyAlignment="1">
      <alignment horizontal="center" vertical="distributed" wrapText="1"/>
    </xf>
    <xf numFmtId="38" fontId="6" fillId="10" borderId="37" xfId="1" applyFont="1" applyFill="1" applyBorder="1" applyAlignment="1" applyProtection="1">
      <alignment horizontal="center" vertical="center"/>
      <protection locked="0"/>
    </xf>
    <xf numFmtId="38" fontId="6" fillId="10" borderId="52" xfId="1" applyFont="1" applyFill="1" applyBorder="1" applyAlignment="1" applyProtection="1">
      <alignment horizontal="center" vertical="center"/>
      <protection locked="0"/>
    </xf>
    <xf numFmtId="0" fontId="11" fillId="10" borderId="14" xfId="0" applyFont="1" applyFill="1" applyBorder="1" applyAlignment="1">
      <alignment horizontal="center" vertical="distributed" wrapText="1"/>
    </xf>
    <xf numFmtId="0" fontId="28" fillId="10" borderId="14" xfId="0" applyFont="1" applyFill="1" applyBorder="1" applyAlignment="1">
      <alignment horizontal="center" vertical="distributed" wrapText="1"/>
    </xf>
    <xf numFmtId="38" fontId="6" fillId="10" borderId="59" xfId="1" applyFont="1" applyFill="1" applyBorder="1" applyAlignment="1" applyProtection="1">
      <alignment horizontal="center" vertical="center"/>
      <protection locked="0"/>
    </xf>
    <xf numFmtId="38" fontId="6" fillId="10" borderId="60" xfId="1" applyFont="1" applyFill="1" applyBorder="1" applyAlignment="1" applyProtection="1">
      <alignment horizontal="center" vertical="center"/>
      <protection locked="0"/>
    </xf>
    <xf numFmtId="178" fontId="10" fillId="0" borderId="49" xfId="0" applyNumberFormat="1" applyFont="1" applyBorder="1">
      <alignment vertical="center"/>
    </xf>
    <xf numFmtId="0" fontId="11" fillId="0" borderId="29" xfId="0" applyFont="1" applyBorder="1" applyAlignment="1">
      <alignment horizontal="center" vertical="distributed" wrapText="1"/>
    </xf>
    <xf numFmtId="0" fontId="11" fillId="0" borderId="10" xfId="0" applyFont="1" applyBorder="1" applyAlignment="1">
      <alignment horizontal="center" vertical="distributed" wrapText="1"/>
    </xf>
    <xf numFmtId="0" fontId="11" fillId="0" borderId="3" xfId="0" applyFont="1" applyBorder="1" applyAlignment="1">
      <alignment horizontal="center" vertical="distributed" wrapText="1"/>
    </xf>
    <xf numFmtId="0" fontId="28" fillId="0" borderId="13" xfId="0" applyFont="1" applyBorder="1" applyAlignment="1">
      <alignment horizontal="center" vertical="distributed" wrapText="1"/>
    </xf>
    <xf numFmtId="0" fontId="11" fillId="10" borderId="13" xfId="0" applyFont="1" applyFill="1" applyBorder="1" applyAlignment="1">
      <alignment horizontal="center" vertical="distributed" wrapText="1"/>
    </xf>
    <xf numFmtId="0" fontId="28" fillId="10" borderId="13" xfId="0" applyFont="1" applyFill="1" applyBorder="1" applyAlignment="1">
      <alignment horizontal="center" vertical="distributed" wrapText="1"/>
    </xf>
    <xf numFmtId="38" fontId="6" fillId="10" borderId="62" xfId="1" applyFont="1" applyFill="1" applyBorder="1" applyAlignment="1" applyProtection="1">
      <alignment horizontal="center" vertical="center"/>
      <protection locked="0"/>
    </xf>
    <xf numFmtId="38" fontId="6" fillId="10" borderId="63" xfId="1" applyFont="1" applyFill="1" applyBorder="1" applyAlignment="1" applyProtection="1">
      <alignment horizontal="center" vertical="center"/>
      <protection locked="0"/>
    </xf>
    <xf numFmtId="0" fontId="11" fillId="10" borderId="79" xfId="0" applyFont="1" applyFill="1" applyBorder="1" applyAlignment="1">
      <alignment horizontal="center" vertical="distributed" wrapText="1"/>
    </xf>
    <xf numFmtId="0" fontId="28" fillId="10" borderId="79" xfId="0" applyFont="1" applyFill="1" applyBorder="1" applyAlignment="1">
      <alignment horizontal="center" vertical="distributed" wrapText="1"/>
    </xf>
    <xf numFmtId="38" fontId="6" fillId="10" borderId="80" xfId="1" applyFont="1" applyFill="1" applyBorder="1" applyAlignment="1" applyProtection="1">
      <alignment horizontal="center" vertical="center"/>
      <protection locked="0"/>
    </xf>
    <xf numFmtId="38" fontId="6" fillId="10" borderId="81" xfId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38" fontId="16" fillId="8" borderId="58" xfId="1" applyFont="1" applyFill="1" applyBorder="1" applyAlignment="1" applyProtection="1">
      <alignment horizontal="center" vertical="center"/>
    </xf>
    <xf numFmtId="38" fontId="16" fillId="8" borderId="56" xfId="1" applyFont="1" applyFill="1" applyBorder="1" applyAlignment="1" applyProtection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38" fontId="16" fillId="6" borderId="9" xfId="1" applyFont="1" applyFill="1" applyBorder="1" applyAlignment="1" applyProtection="1">
      <alignment horizontal="center" vertical="center"/>
    </xf>
    <xf numFmtId="38" fontId="16" fillId="6" borderId="56" xfId="1" applyFont="1" applyFill="1" applyBorder="1" applyAlignment="1" applyProtection="1">
      <alignment horizontal="center" vertical="center"/>
    </xf>
    <xf numFmtId="38" fontId="16" fillId="7" borderId="58" xfId="1" applyFont="1" applyFill="1" applyBorder="1" applyAlignment="1" applyProtection="1">
      <alignment horizontal="center" vertical="center"/>
    </xf>
    <xf numFmtId="38" fontId="16" fillId="7" borderId="56" xfId="1" applyFont="1" applyFill="1" applyBorder="1" applyAlignment="1" applyProtection="1">
      <alignment horizontal="center" vertical="center"/>
    </xf>
    <xf numFmtId="178" fontId="10" fillId="0" borderId="19" xfId="0" applyNumberFormat="1" applyFont="1" applyBorder="1" applyAlignment="1">
      <alignment horizontal="center" vertical="center" wrapText="1"/>
    </xf>
    <xf numFmtId="178" fontId="10" fillId="0" borderId="14" xfId="0" applyNumberFormat="1" applyFont="1" applyBorder="1" applyAlignment="1">
      <alignment horizontal="center" vertical="center" wrapText="1"/>
    </xf>
    <xf numFmtId="0" fontId="27" fillId="9" borderId="48" xfId="0" applyFont="1" applyFill="1" applyBorder="1" applyAlignment="1">
      <alignment horizontal="center" vertical="center" wrapText="1"/>
    </xf>
    <xf numFmtId="0" fontId="27" fillId="9" borderId="66" xfId="0" applyFont="1" applyFill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6" fillId="3" borderId="18" xfId="2" applyFont="1" applyFill="1" applyBorder="1" applyAlignment="1" applyProtection="1">
      <alignment horizontal="center" vertical="center" shrinkToFit="1"/>
      <protection locked="0"/>
    </xf>
    <xf numFmtId="0" fontId="6" fillId="3" borderId="31" xfId="2" applyFont="1" applyFill="1" applyBorder="1" applyAlignment="1" applyProtection="1">
      <alignment horizontal="center" vertical="center" shrinkToFit="1"/>
      <protection locked="0"/>
    </xf>
    <xf numFmtId="0" fontId="20" fillId="5" borderId="41" xfId="2" applyFont="1" applyFill="1" applyBorder="1" applyAlignment="1">
      <alignment horizontal="center" vertical="center" wrapText="1"/>
    </xf>
    <xf numFmtId="0" fontId="20" fillId="5" borderId="42" xfId="2" applyFont="1" applyFill="1" applyBorder="1" applyAlignment="1">
      <alignment horizontal="center" vertical="center" wrapText="1"/>
    </xf>
    <xf numFmtId="0" fontId="20" fillId="5" borderId="69" xfId="2" applyFont="1" applyFill="1" applyBorder="1" applyAlignment="1">
      <alignment horizontal="center" vertical="center" wrapText="1"/>
    </xf>
    <xf numFmtId="0" fontId="21" fillId="5" borderId="25" xfId="2" applyFont="1" applyFill="1" applyBorder="1" applyAlignment="1">
      <alignment horizontal="center" vertical="center" wrapText="1"/>
    </xf>
    <xf numFmtId="0" fontId="21" fillId="5" borderId="8" xfId="2" applyFont="1" applyFill="1" applyBorder="1" applyAlignment="1">
      <alignment horizontal="center" vertical="center" wrapText="1"/>
    </xf>
    <xf numFmtId="0" fontId="30" fillId="4" borderId="1" xfId="2" applyFont="1" applyFill="1" applyBorder="1" applyAlignment="1" applyProtection="1">
      <alignment horizontal="center" vertical="center" shrinkToFit="1"/>
      <protection locked="0"/>
    </xf>
    <xf numFmtId="0" fontId="30" fillId="4" borderId="2" xfId="2" applyFont="1" applyFill="1" applyBorder="1" applyAlignment="1" applyProtection="1">
      <alignment horizontal="center" vertical="center" shrinkToFit="1"/>
      <protection locked="0"/>
    </xf>
    <xf numFmtId="0" fontId="30" fillId="4" borderId="3" xfId="2" applyFont="1" applyFill="1" applyBorder="1" applyAlignment="1" applyProtection="1">
      <alignment horizontal="center" vertical="center" shrinkToFit="1"/>
      <protection locked="0"/>
    </xf>
    <xf numFmtId="0" fontId="30" fillId="4" borderId="7" xfId="2" applyFont="1" applyFill="1" applyBorder="1" applyAlignment="1" applyProtection="1">
      <alignment horizontal="center" vertical="center" shrinkToFit="1"/>
      <protection locked="0"/>
    </xf>
    <xf numFmtId="0" fontId="30" fillId="4" borderId="0" xfId="2" applyFont="1" applyFill="1" applyAlignment="1" applyProtection="1">
      <alignment horizontal="center" vertical="center" shrinkToFit="1"/>
      <protection locked="0"/>
    </xf>
    <xf numFmtId="0" fontId="30" fillId="4" borderId="8" xfId="2" applyFont="1" applyFill="1" applyBorder="1" applyAlignment="1" applyProtection="1">
      <alignment horizontal="center" vertical="center" shrinkToFit="1"/>
      <protection locked="0"/>
    </xf>
    <xf numFmtId="0" fontId="20" fillId="8" borderId="64" xfId="0" applyFont="1" applyFill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/>
    </xf>
    <xf numFmtId="0" fontId="6" fillId="4" borderId="1" xfId="2" applyFont="1" applyFill="1" applyBorder="1" applyAlignment="1" applyProtection="1">
      <alignment horizontal="center" vertical="center" shrinkToFit="1"/>
      <protection locked="0"/>
    </xf>
    <xf numFmtId="0" fontId="6" fillId="4" borderId="2" xfId="2" applyFont="1" applyFill="1" applyBorder="1" applyAlignment="1" applyProtection="1">
      <alignment horizontal="center" vertical="center" shrinkToFit="1"/>
      <protection locked="0"/>
    </xf>
    <xf numFmtId="0" fontId="6" fillId="4" borderId="46" xfId="2" applyFont="1" applyFill="1" applyBorder="1" applyAlignment="1" applyProtection="1">
      <alignment horizontal="center" vertical="center" shrinkToFit="1"/>
      <protection locked="0"/>
    </xf>
    <xf numFmtId="0" fontId="6" fillId="4" borderId="7" xfId="2" applyFont="1" applyFill="1" applyBorder="1" applyAlignment="1" applyProtection="1">
      <alignment horizontal="center" vertical="center" shrinkToFit="1"/>
      <protection locked="0"/>
    </xf>
    <xf numFmtId="0" fontId="6" fillId="4" borderId="0" xfId="2" applyFont="1" applyFill="1" applyAlignment="1" applyProtection="1">
      <alignment horizontal="center" vertical="center" shrinkToFit="1"/>
      <protection locked="0"/>
    </xf>
    <xf numFmtId="0" fontId="6" fillId="4" borderId="32" xfId="2" applyFont="1" applyFill="1" applyBorder="1" applyAlignment="1" applyProtection="1">
      <alignment horizontal="center" vertical="center" shrinkToFit="1"/>
      <protection locked="0"/>
    </xf>
    <xf numFmtId="0" fontId="30" fillId="4" borderId="46" xfId="2" applyFont="1" applyFill="1" applyBorder="1" applyAlignment="1" applyProtection="1">
      <alignment horizontal="center" vertical="center" shrinkToFit="1"/>
      <protection locked="0"/>
    </xf>
    <xf numFmtId="0" fontId="6" fillId="3" borderId="1" xfId="2" applyFont="1" applyFill="1" applyBorder="1" applyAlignment="1" applyProtection="1">
      <alignment horizontal="center" vertical="center" shrinkToFit="1"/>
      <protection locked="0"/>
    </xf>
    <xf numFmtId="0" fontId="6" fillId="3" borderId="2" xfId="2" applyFont="1" applyFill="1" applyBorder="1" applyAlignment="1" applyProtection="1">
      <alignment horizontal="center" vertical="center" shrinkToFit="1"/>
      <protection locked="0"/>
    </xf>
    <xf numFmtId="0" fontId="6" fillId="3" borderId="46" xfId="2" applyFont="1" applyFill="1" applyBorder="1" applyAlignment="1" applyProtection="1">
      <alignment horizontal="center" vertical="center" shrinkToFit="1"/>
      <protection locked="0"/>
    </xf>
    <xf numFmtId="0" fontId="18" fillId="5" borderId="45" xfId="2" applyFont="1" applyFill="1" applyBorder="1" applyAlignment="1">
      <alignment horizontal="left" vertical="center" wrapText="1"/>
    </xf>
    <xf numFmtId="0" fontId="18" fillId="5" borderId="44" xfId="2" applyFont="1" applyFill="1" applyBorder="1" applyAlignment="1">
      <alignment horizontal="left" vertical="center" wrapText="1"/>
    </xf>
    <xf numFmtId="55" fontId="24" fillId="5" borderId="3" xfId="2" applyNumberFormat="1" applyFont="1" applyFill="1" applyBorder="1" applyAlignment="1">
      <alignment horizontal="left" vertical="center"/>
    </xf>
    <xf numFmtId="55" fontId="24" fillId="5" borderId="6" xfId="2" applyNumberFormat="1" applyFont="1" applyFill="1" applyBorder="1" applyAlignment="1">
      <alignment horizontal="left" vertical="center"/>
    </xf>
    <xf numFmtId="0" fontId="30" fillId="4" borderId="4" xfId="2" applyFont="1" applyFill="1" applyBorder="1" applyAlignment="1" applyProtection="1">
      <alignment horizontal="center" vertical="center" shrinkToFit="1"/>
      <protection locked="0"/>
    </xf>
    <xf numFmtId="0" fontId="30" fillId="4" borderId="6" xfId="2" applyFont="1" applyFill="1" applyBorder="1" applyAlignment="1" applyProtection="1">
      <alignment horizontal="center" vertical="center" shrinkToFit="1"/>
      <protection locked="0"/>
    </xf>
    <xf numFmtId="0" fontId="18" fillId="5" borderId="1" xfId="2" applyFont="1" applyFill="1" applyBorder="1" applyAlignment="1">
      <alignment horizontal="left" vertical="center" wrapText="1"/>
    </xf>
    <xf numFmtId="0" fontId="18" fillId="5" borderId="4" xfId="2" applyFont="1" applyFill="1" applyBorder="1" applyAlignment="1">
      <alignment horizontal="left" vertical="center" wrapText="1"/>
    </xf>
    <xf numFmtId="0" fontId="20" fillId="5" borderId="48" xfId="0" applyFont="1" applyFill="1" applyBorder="1" applyAlignment="1">
      <alignment horizontal="center" vertical="center" wrapText="1"/>
    </xf>
    <xf numFmtId="0" fontId="20" fillId="5" borderId="49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center" wrapText="1"/>
    </xf>
    <xf numFmtId="0" fontId="20" fillId="7" borderId="65" xfId="0" applyFont="1" applyFill="1" applyBorder="1" applyAlignment="1">
      <alignment horizontal="center" vertical="center" wrapText="1"/>
    </xf>
    <xf numFmtId="0" fontId="20" fillId="7" borderId="39" xfId="0" applyFont="1" applyFill="1" applyBorder="1" applyAlignment="1">
      <alignment horizontal="center" vertical="center"/>
    </xf>
    <xf numFmtId="0" fontId="20" fillId="7" borderId="35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34" xfId="0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0" fontId="20" fillId="6" borderId="35" xfId="0" applyFont="1" applyFill="1" applyBorder="1" applyAlignment="1">
      <alignment horizontal="center" vertical="center" wrapText="1"/>
    </xf>
    <xf numFmtId="0" fontId="20" fillId="6" borderId="3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32" xfId="0" applyFont="1" applyFill="1" applyBorder="1" applyAlignment="1">
      <alignment horizontal="left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3" borderId="15" xfId="2" applyFont="1" applyFill="1" applyBorder="1" applyAlignment="1">
      <alignment horizontal="center" vertical="center"/>
    </xf>
    <xf numFmtId="0" fontId="16" fillId="3" borderId="18" xfId="2" applyFont="1" applyFill="1" applyBorder="1" applyAlignment="1">
      <alignment horizontal="center" vertical="center"/>
    </xf>
    <xf numFmtId="0" fontId="16" fillId="3" borderId="31" xfId="2" applyFont="1" applyFill="1" applyBorder="1" applyAlignment="1">
      <alignment horizontal="center" vertical="center"/>
    </xf>
    <xf numFmtId="0" fontId="31" fillId="4" borderId="28" xfId="2" applyFont="1" applyFill="1" applyBorder="1" applyAlignment="1" applyProtection="1">
      <alignment horizontal="center" vertical="center" shrinkToFit="1"/>
      <protection locked="0"/>
    </xf>
    <xf numFmtId="38" fontId="16" fillId="6" borderId="30" xfId="1" applyFont="1" applyFill="1" applyBorder="1" applyAlignment="1" applyProtection="1">
      <alignment horizontal="center" vertical="center"/>
    </xf>
    <xf numFmtId="38" fontId="16" fillId="6" borderId="55" xfId="1" applyFont="1" applyFill="1" applyBorder="1" applyAlignment="1" applyProtection="1">
      <alignment horizontal="center" vertical="center"/>
    </xf>
    <xf numFmtId="0" fontId="6" fillId="3" borderId="4" xfId="2" applyFont="1" applyFill="1" applyBorder="1" applyAlignment="1" applyProtection="1">
      <alignment horizontal="center" vertical="center" shrinkToFit="1"/>
      <protection locked="0"/>
    </xf>
    <xf numFmtId="0" fontId="6" fillId="3" borderId="40" xfId="2" applyFont="1" applyFill="1" applyBorder="1" applyAlignment="1" applyProtection="1">
      <alignment horizontal="center" vertical="center" shrinkToFit="1"/>
      <protection locked="0"/>
    </xf>
    <xf numFmtId="0" fontId="30" fillId="0" borderId="42" xfId="2" applyFont="1" applyBorder="1" applyAlignment="1" applyProtection="1">
      <alignment horizontal="center" vertical="center" shrinkToFit="1"/>
      <protection locked="0"/>
    </xf>
    <xf numFmtId="0" fontId="30" fillId="0" borderId="43" xfId="2" applyFont="1" applyBorder="1" applyAlignment="1" applyProtection="1">
      <alignment horizontal="center" vertical="center" shrinkToFit="1"/>
      <protection locked="0"/>
    </xf>
    <xf numFmtId="0" fontId="30" fillId="4" borderId="9" xfId="2" applyFont="1" applyFill="1" applyBorder="1" applyAlignment="1" applyProtection="1">
      <alignment horizontal="center" vertical="center" shrinkToFit="1"/>
      <protection locked="0"/>
    </xf>
    <xf numFmtId="0" fontId="30" fillId="4" borderId="47" xfId="2" applyFont="1" applyFill="1" applyBorder="1" applyAlignment="1" applyProtection="1">
      <alignment horizontal="center" vertical="center" shrinkToFit="1"/>
      <protection locked="0"/>
    </xf>
    <xf numFmtId="0" fontId="30" fillId="4" borderId="10" xfId="2" applyFont="1" applyFill="1" applyBorder="1" applyAlignment="1" applyProtection="1">
      <alignment horizontal="center" vertical="center" shrinkToFit="1"/>
      <protection locked="0"/>
    </xf>
    <xf numFmtId="0" fontId="22" fillId="5" borderId="7" xfId="2" applyFont="1" applyFill="1" applyBorder="1" applyAlignment="1">
      <alignment horizontal="center" vertical="center" wrapText="1"/>
    </xf>
    <xf numFmtId="0" fontId="22" fillId="5" borderId="0" xfId="2" applyFont="1" applyFill="1" applyAlignment="1">
      <alignment horizontal="center" vertical="center" wrapText="1"/>
    </xf>
    <xf numFmtId="38" fontId="16" fillId="8" borderId="57" xfId="1" applyFont="1" applyFill="1" applyBorder="1" applyAlignment="1" applyProtection="1">
      <alignment horizontal="center" vertical="center"/>
    </xf>
    <xf numFmtId="38" fontId="16" fillId="8" borderId="55" xfId="1" applyFont="1" applyFill="1" applyBorder="1" applyAlignment="1" applyProtection="1">
      <alignment horizontal="center" vertical="center"/>
    </xf>
    <xf numFmtId="0" fontId="6" fillId="3" borderId="16" xfId="2" applyFont="1" applyFill="1" applyBorder="1" applyAlignment="1" applyProtection="1">
      <alignment horizontal="center" vertical="center" shrinkToFit="1"/>
      <protection locked="0"/>
    </xf>
    <xf numFmtId="0" fontId="6" fillId="3" borderId="17" xfId="2" applyFont="1" applyFill="1" applyBorder="1" applyAlignment="1" applyProtection="1">
      <alignment horizontal="center" vertical="center" shrinkToFit="1"/>
      <protection locked="0"/>
    </xf>
    <xf numFmtId="0" fontId="30" fillId="4" borderId="5" xfId="2" applyFont="1" applyFill="1" applyBorder="1" applyAlignment="1" applyProtection="1">
      <alignment horizontal="center" vertical="center" shrinkToFit="1"/>
      <protection locked="0"/>
    </xf>
    <xf numFmtId="0" fontId="30" fillId="4" borderId="40" xfId="2" applyFont="1" applyFill="1" applyBorder="1" applyAlignment="1" applyProtection="1">
      <alignment horizontal="center" vertical="center" shrinkToFit="1"/>
      <protection locked="0"/>
    </xf>
    <xf numFmtId="0" fontId="18" fillId="5" borderId="45" xfId="2" applyFont="1" applyFill="1" applyBorder="1" applyAlignment="1">
      <alignment horizontal="left" vertical="center"/>
    </xf>
    <xf numFmtId="0" fontId="18" fillId="5" borderId="2" xfId="2" applyFont="1" applyFill="1" applyBorder="1" applyAlignment="1">
      <alignment horizontal="left" vertical="center"/>
    </xf>
    <xf numFmtId="0" fontId="18" fillId="5" borderId="3" xfId="2" applyFont="1" applyFill="1" applyBorder="1" applyAlignment="1">
      <alignment horizontal="left" vertical="center"/>
    </xf>
    <xf numFmtId="0" fontId="18" fillId="5" borderId="44" xfId="2" applyFont="1" applyFill="1" applyBorder="1" applyAlignment="1">
      <alignment horizontal="left" vertical="center"/>
    </xf>
    <xf numFmtId="0" fontId="18" fillId="5" borderId="5" xfId="2" applyFont="1" applyFill="1" applyBorder="1" applyAlignment="1">
      <alignment horizontal="left" vertical="center"/>
    </xf>
    <xf numFmtId="0" fontId="18" fillId="5" borderId="6" xfId="2" applyFont="1" applyFill="1" applyBorder="1" applyAlignment="1">
      <alignment horizontal="left" vertical="center"/>
    </xf>
    <xf numFmtId="0" fontId="6" fillId="3" borderId="3" xfId="2" applyFont="1" applyFill="1" applyBorder="1" applyAlignment="1" applyProtection="1">
      <alignment horizontal="center" vertical="center" shrinkToFit="1"/>
      <protection locked="0"/>
    </xf>
    <xf numFmtId="0" fontId="6" fillId="3" borderId="5" xfId="2" applyFont="1" applyFill="1" applyBorder="1" applyAlignment="1" applyProtection="1">
      <alignment horizontal="center" vertical="center" shrinkToFit="1"/>
      <protection locked="0"/>
    </xf>
    <xf numFmtId="0" fontId="6" fillId="3" borderId="6" xfId="2" applyFont="1" applyFill="1" applyBorder="1" applyAlignment="1" applyProtection="1">
      <alignment horizontal="center" vertical="center" shrinkToFit="1"/>
      <protection locked="0"/>
    </xf>
    <xf numFmtId="0" fontId="18" fillId="5" borderId="12" xfId="2" applyFont="1" applyFill="1" applyBorder="1" applyAlignment="1">
      <alignment horizontal="left" vertical="center"/>
    </xf>
    <xf numFmtId="0" fontId="18" fillId="5" borderId="13" xfId="2" applyFont="1" applyFill="1" applyBorder="1" applyAlignment="1">
      <alignment horizontal="left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9" borderId="32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15" fillId="2" borderId="41" xfId="0" applyFont="1" applyFill="1" applyBorder="1" applyAlignment="1">
      <alignment horizontal="left" vertical="center"/>
    </xf>
    <xf numFmtId="0" fontId="15" fillId="2" borderId="42" xfId="0" applyFont="1" applyFill="1" applyBorder="1" applyAlignment="1">
      <alignment horizontal="left" vertical="center"/>
    </xf>
    <xf numFmtId="38" fontId="16" fillId="7" borderId="57" xfId="1" applyFont="1" applyFill="1" applyBorder="1" applyAlignment="1" applyProtection="1">
      <alignment horizontal="center" vertical="center"/>
    </xf>
    <xf numFmtId="38" fontId="16" fillId="7" borderId="55" xfId="1" applyFont="1" applyFill="1" applyBorder="1" applyAlignment="1" applyProtection="1">
      <alignment horizontal="center" vertical="center"/>
    </xf>
    <xf numFmtId="0" fontId="20" fillId="6" borderId="16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20" fillId="8" borderId="23" xfId="0" applyFont="1" applyFill="1" applyBorder="1" applyAlignment="1">
      <alignment horizontal="center" vertical="center" wrapText="1"/>
    </xf>
    <xf numFmtId="178" fontId="10" fillId="0" borderId="67" xfId="0" applyNumberFormat="1" applyFont="1" applyBorder="1" applyAlignment="1">
      <alignment horizontal="center" vertical="center" wrapText="1"/>
    </xf>
    <xf numFmtId="178" fontId="10" fillId="0" borderId="68" xfId="0" applyNumberFormat="1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176" fontId="13" fillId="0" borderId="41" xfId="0" applyNumberFormat="1" applyFont="1" applyBorder="1" applyAlignment="1">
      <alignment horizontal="center" vertical="center"/>
    </xf>
    <xf numFmtId="176" fontId="13" fillId="0" borderId="42" xfId="0" applyNumberFormat="1" applyFont="1" applyBorder="1" applyAlignment="1">
      <alignment horizontal="center" vertical="center"/>
    </xf>
    <xf numFmtId="176" fontId="13" fillId="0" borderId="43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38" fontId="16" fillId="6" borderId="1" xfId="1" applyFont="1" applyFill="1" applyBorder="1" applyAlignment="1" applyProtection="1">
      <alignment horizontal="center" vertical="center"/>
    </xf>
    <xf numFmtId="38" fontId="16" fillId="6" borderId="75" xfId="1" applyFont="1" applyFill="1" applyBorder="1" applyAlignment="1" applyProtection="1">
      <alignment horizontal="center" vertical="center"/>
    </xf>
    <xf numFmtId="38" fontId="16" fillId="7" borderId="76" xfId="1" applyFont="1" applyFill="1" applyBorder="1" applyAlignment="1" applyProtection="1">
      <alignment horizontal="center" vertical="center"/>
    </xf>
    <xf numFmtId="38" fontId="16" fillId="7" borderId="75" xfId="1" applyFont="1" applyFill="1" applyBorder="1" applyAlignment="1" applyProtection="1">
      <alignment horizontal="center" vertical="center"/>
    </xf>
    <xf numFmtId="38" fontId="16" fillId="8" borderId="76" xfId="1" applyFont="1" applyFill="1" applyBorder="1" applyAlignment="1" applyProtection="1">
      <alignment horizontal="center" vertical="center"/>
    </xf>
    <xf numFmtId="38" fontId="16" fillId="8" borderId="75" xfId="1" applyFont="1" applyFill="1" applyBorder="1" applyAlignment="1" applyProtection="1">
      <alignment horizontal="center" vertical="center"/>
    </xf>
    <xf numFmtId="38" fontId="27" fillId="2" borderId="21" xfId="1" applyFont="1" applyFill="1" applyBorder="1" applyAlignment="1" applyProtection="1">
      <alignment horizontal="center" vertical="center" wrapText="1"/>
    </xf>
    <xf numFmtId="38" fontId="27" fillId="2" borderId="22" xfId="1" applyFont="1" applyFill="1" applyBorder="1" applyAlignment="1" applyProtection="1">
      <alignment horizontal="center" vertical="center" wrapText="1"/>
    </xf>
    <xf numFmtId="38" fontId="16" fillId="10" borderId="58" xfId="1" applyFont="1" applyFill="1" applyBorder="1" applyAlignment="1" applyProtection="1">
      <alignment horizontal="center" vertical="center" wrapText="1"/>
    </xf>
    <xf numFmtId="38" fontId="16" fillId="10" borderId="56" xfId="1" applyFont="1" applyFill="1" applyBorder="1" applyAlignment="1" applyProtection="1">
      <alignment horizontal="center" vertical="center"/>
    </xf>
    <xf numFmtId="38" fontId="16" fillId="8" borderId="57" xfId="1" applyFont="1" applyFill="1" applyBorder="1" applyAlignment="1" applyProtection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38" fontId="27" fillId="2" borderId="20" xfId="0" applyNumberFormat="1" applyFont="1" applyFill="1" applyBorder="1" applyAlignment="1">
      <alignment horizontal="center" vertical="center" wrapText="1"/>
    </xf>
    <xf numFmtId="38" fontId="27" fillId="2" borderId="22" xfId="0" applyNumberFormat="1" applyFont="1" applyFill="1" applyBorder="1" applyAlignment="1">
      <alignment horizontal="center" vertical="center" wrapText="1"/>
    </xf>
    <xf numFmtId="38" fontId="16" fillId="10" borderId="9" xfId="1" applyFont="1" applyFill="1" applyBorder="1" applyAlignment="1" applyProtection="1">
      <alignment horizontal="center" vertical="center"/>
    </xf>
    <xf numFmtId="38" fontId="16" fillId="10" borderId="58" xfId="1" applyFont="1" applyFill="1" applyBorder="1" applyAlignment="1" applyProtection="1">
      <alignment horizontal="center" vertical="center"/>
    </xf>
    <xf numFmtId="178" fontId="10" fillId="0" borderId="67" xfId="0" applyNumberFormat="1" applyFont="1" applyBorder="1" applyAlignment="1">
      <alignment horizontal="center" vertical="center"/>
    </xf>
    <xf numFmtId="178" fontId="10" fillId="0" borderId="68" xfId="0" applyNumberFormat="1" applyFont="1" applyBorder="1" applyAlignment="1">
      <alignment horizontal="center" vertical="center"/>
    </xf>
    <xf numFmtId="0" fontId="20" fillId="10" borderId="9" xfId="0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0" fontId="20" fillId="10" borderId="10" xfId="0" applyFont="1" applyFill="1" applyBorder="1" applyAlignment="1">
      <alignment horizontal="center" vertical="center" wrapText="1"/>
    </xf>
    <xf numFmtId="178" fontId="32" fillId="0" borderId="19" xfId="0" applyNumberFormat="1" applyFont="1" applyBorder="1" applyAlignment="1">
      <alignment horizontal="center" vertical="center" wrapText="1"/>
    </xf>
    <xf numFmtId="178" fontId="32" fillId="0" borderId="14" xfId="0" applyNumberFormat="1" applyFont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38" fontId="16" fillId="10" borderId="4" xfId="1" applyFont="1" applyFill="1" applyBorder="1" applyAlignment="1" applyProtection="1">
      <alignment horizontal="center" vertical="center"/>
    </xf>
    <xf numFmtId="38" fontId="16" fillId="10" borderId="77" xfId="1" applyFont="1" applyFill="1" applyBorder="1" applyAlignment="1" applyProtection="1">
      <alignment horizontal="center" vertical="center"/>
    </xf>
    <xf numFmtId="38" fontId="16" fillId="10" borderId="78" xfId="1" applyFont="1" applyFill="1" applyBorder="1" applyAlignment="1" applyProtection="1">
      <alignment horizontal="center" vertical="center"/>
    </xf>
    <xf numFmtId="38" fontId="16" fillId="10" borderId="21" xfId="1" applyFont="1" applyFill="1" applyBorder="1" applyAlignment="1" applyProtection="1">
      <alignment horizontal="center" vertical="center" wrapText="1"/>
    </xf>
    <xf numFmtId="38" fontId="16" fillId="10" borderId="61" xfId="1" applyFont="1" applyFill="1" applyBorder="1" applyAlignment="1" applyProtection="1">
      <alignment horizontal="center" vertical="center"/>
    </xf>
    <xf numFmtId="38" fontId="16" fillId="10" borderId="34" xfId="1" applyFont="1" applyFill="1" applyBorder="1" applyAlignment="1" applyProtection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20" fillId="10" borderId="72" xfId="0" applyFont="1" applyFill="1" applyBorder="1" applyAlignment="1">
      <alignment horizontal="center" vertical="center" wrapText="1"/>
    </xf>
    <xf numFmtId="0" fontId="20" fillId="10" borderId="73" xfId="0" applyFont="1" applyFill="1" applyBorder="1" applyAlignment="1">
      <alignment horizontal="center" vertical="center" wrapText="1"/>
    </xf>
    <xf numFmtId="0" fontId="20" fillId="10" borderId="74" xfId="0" applyFont="1" applyFill="1" applyBorder="1" applyAlignment="1">
      <alignment horizontal="center" vertical="center" wrapText="1"/>
    </xf>
    <xf numFmtId="38" fontId="16" fillId="10" borderId="72" xfId="1" applyFont="1" applyFill="1" applyBorder="1" applyAlignment="1" applyProtection="1">
      <alignment horizontal="center" vertical="center"/>
    </xf>
    <xf numFmtId="38" fontId="16" fillId="10" borderId="71" xfId="1" applyFont="1" applyFill="1" applyBorder="1" applyAlignment="1" applyProtection="1">
      <alignment horizontal="center" vertical="center"/>
    </xf>
    <xf numFmtId="38" fontId="16" fillId="10" borderId="70" xfId="1" applyFont="1" applyFill="1" applyBorder="1" applyAlignment="1" applyProtection="1">
      <alignment horizontal="center" vertical="center"/>
    </xf>
    <xf numFmtId="38" fontId="16" fillId="8" borderId="78" xfId="1" applyFont="1" applyFill="1" applyBorder="1" applyAlignment="1" applyProtection="1">
      <alignment horizontal="center" vertical="center"/>
    </xf>
    <xf numFmtId="38" fontId="16" fillId="8" borderId="77" xfId="1" applyFont="1" applyFill="1" applyBorder="1" applyAlignment="1" applyProtection="1">
      <alignment horizontal="center" vertical="center"/>
    </xf>
    <xf numFmtId="38" fontId="16" fillId="6" borderId="4" xfId="1" applyFont="1" applyFill="1" applyBorder="1" applyAlignment="1" applyProtection="1">
      <alignment horizontal="center" vertical="center"/>
    </xf>
    <xf numFmtId="38" fontId="16" fillId="6" borderId="77" xfId="1" applyFont="1" applyFill="1" applyBorder="1" applyAlignment="1" applyProtection="1">
      <alignment horizontal="center" vertical="center"/>
    </xf>
    <xf numFmtId="38" fontId="16" fillId="7" borderId="78" xfId="1" applyFont="1" applyFill="1" applyBorder="1" applyAlignment="1" applyProtection="1">
      <alignment horizontal="center" vertical="center"/>
    </xf>
    <xf numFmtId="38" fontId="16" fillId="7" borderId="77" xfId="1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2013年1月岡山・倉敷部数表" xfId="2" xr:uid="{8A64A340-9B3D-0441-A6A6-720981CC39F3}"/>
  </cellStyles>
  <dxfs count="0"/>
  <tableStyles count="0" defaultTableStyle="TableStyleMedium2" defaultPivotStyle="PivotStyleLight16"/>
  <colors>
    <mruColors>
      <color rgb="FF44546A"/>
      <color rgb="FF6CC3C7"/>
      <color rgb="FFE68AA4"/>
      <color rgb="FFFFE6FF"/>
      <color rgb="FFE8B1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304801</xdr:colOff>
      <xdr:row>1</xdr:row>
      <xdr:rowOff>130120</xdr:rowOff>
    </xdr:from>
    <xdr:ext cx="1993899" cy="354719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13901" y="396820"/>
          <a:ext cx="1993899" cy="354719"/>
        </a:xfrm>
        <a:prstGeom prst="rect">
          <a:avLst/>
        </a:prstGeom>
      </xdr:spPr>
    </xdr:pic>
    <xdr:clientData/>
  </xdr:oneCellAnchor>
  <xdr:oneCellAnchor>
    <xdr:from>
      <xdr:col>10</xdr:col>
      <xdr:colOff>155613</xdr:colOff>
      <xdr:row>16</xdr:row>
      <xdr:rowOff>94587</xdr:rowOff>
    </xdr:from>
    <xdr:ext cx="4210135" cy="1577878"/>
    <xdr:pic>
      <xdr:nvPicPr>
        <xdr:cNvPr id="2" name="図 1">
          <a:extLst>
            <a:ext uri="{FF2B5EF4-FFF2-40B4-BE49-F238E27FC236}">
              <a16:creationId xmlns:a16="http://schemas.microsoft.com/office/drawing/2014/main" id="{75F04E41-E63D-CD44-A65C-6750F95B7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4486" y="7884517"/>
          <a:ext cx="4210135" cy="1577878"/>
        </a:xfrm>
        <a:prstGeom prst="rect">
          <a:avLst/>
        </a:prstGeom>
      </xdr:spPr>
    </xdr:pic>
    <xdr:clientData/>
  </xdr:oneCellAnchor>
  <xdr:twoCellAnchor>
    <xdr:from>
      <xdr:col>12</xdr:col>
      <xdr:colOff>25399</xdr:colOff>
      <xdr:row>55</xdr:row>
      <xdr:rowOff>5440</xdr:rowOff>
    </xdr:from>
    <xdr:to>
      <xdr:col>20</xdr:col>
      <xdr:colOff>896256</xdr:colOff>
      <xdr:row>62</xdr:row>
      <xdr:rowOff>228599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500CEBF-4C73-984C-BC2F-2BAAC185965B}"/>
            </a:ext>
          </a:extLst>
        </xdr:cNvPr>
        <xdr:cNvSpPr/>
      </xdr:nvSpPr>
      <xdr:spPr>
        <a:xfrm>
          <a:off x="7340599" y="21404940"/>
          <a:ext cx="5011057" cy="2001159"/>
        </a:xfrm>
        <a:prstGeom prst="rect">
          <a:avLst/>
        </a:prstGeom>
        <a:solidFill>
          <a:srgbClr val="44546A"/>
        </a:solidFill>
        <a:ln w="127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chemeClr val="bg1"/>
              </a:solidFill>
            </a:rPr>
            <a:t>6</a:t>
          </a:r>
          <a:r>
            <a:rPr kumimoji="1" lang="ja-JP" altLang="en-US" sz="1600" b="1">
              <a:solidFill>
                <a:schemeClr val="bg1"/>
              </a:solidFill>
            </a:rPr>
            <a:t>月は配布いたしません。</a:t>
          </a:r>
          <a:endParaRPr kumimoji="1" lang="en-US" altLang="ja-JP" sz="1600" b="1">
            <a:solidFill>
              <a:schemeClr val="bg1"/>
            </a:solidFill>
          </a:endParaRPr>
        </a:p>
        <a:p>
          <a:pPr algn="ctr"/>
          <a:r>
            <a:rPr kumimoji="1" lang="en-US" altLang="ja-JP" sz="1600" b="1">
              <a:solidFill>
                <a:schemeClr val="bg1"/>
              </a:solidFill>
            </a:rPr>
            <a:t>※7</a:t>
          </a:r>
          <a:r>
            <a:rPr kumimoji="1" lang="ja-JP" altLang="en-US" sz="1600" b="1">
              <a:solidFill>
                <a:schemeClr val="bg1"/>
              </a:solidFill>
            </a:rPr>
            <a:t>月は配布いたします。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D7B17-0DCC-8144-88DF-917AD8CEDF08}">
  <sheetPr codeName="Sheet1">
    <pageSetUpPr autoPageBreaks="0"/>
  </sheetPr>
  <dimension ref="B1:AH83"/>
  <sheetViews>
    <sheetView tabSelected="1" view="pageBreakPreview" zoomScaleNormal="100" zoomScaleSheetLayoutView="100" workbookViewId="0">
      <selection activeCell="W48" sqref="V6:AB48"/>
    </sheetView>
  </sheetViews>
  <sheetFormatPr baseColWidth="10" defaultRowHeight="20"/>
  <cols>
    <col min="1" max="1" width="10.7109375" style="3"/>
    <col min="2" max="2" width="11.5703125" style="3" customWidth="1"/>
    <col min="3" max="3" width="10.28515625" style="3" customWidth="1"/>
    <col min="4" max="5" width="7.7109375" style="3" customWidth="1"/>
    <col min="6" max="6" width="6" style="3" customWidth="1"/>
    <col min="7" max="8" width="5.5703125" style="3" customWidth="1"/>
    <col min="9" max="9" width="3.85546875" style="3" customWidth="1"/>
    <col min="10" max="10" width="4.42578125" style="3" customWidth="1"/>
    <col min="11" max="11" width="2.7109375" style="3" customWidth="1"/>
    <col min="12" max="12" width="6.140625" style="3" customWidth="1"/>
    <col min="13" max="13" width="3.42578125" style="3" customWidth="1"/>
    <col min="14" max="14" width="4.140625" style="3" customWidth="1"/>
    <col min="15" max="15" width="10.5703125" style="3" customWidth="1"/>
    <col min="16" max="16" width="1.28515625" style="3" customWidth="1"/>
    <col min="17" max="17" width="6.42578125" style="3" customWidth="1"/>
    <col min="18" max="18" width="10.5703125" style="3" customWidth="1"/>
    <col min="19" max="19" width="6.7109375" style="3" customWidth="1"/>
    <col min="20" max="20" width="3.42578125" style="3" customWidth="1"/>
    <col min="21" max="21" width="10.5703125" style="3" customWidth="1"/>
    <col min="22" max="16384" width="10.7109375" style="3"/>
  </cols>
  <sheetData>
    <row r="1" spans="2:23" ht="21" thickBot="1"/>
    <row r="2" spans="2:23" s="1" customFormat="1" ht="42" customHeight="1">
      <c r="B2" s="163" t="s">
        <v>96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5"/>
    </row>
    <row r="3" spans="2:23" s="1" customFormat="1" ht="49" customHeight="1">
      <c r="B3" s="166" t="s">
        <v>133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8"/>
    </row>
    <row r="4" spans="2:23" ht="43" customHeight="1" thickBot="1">
      <c r="B4" s="160" t="s">
        <v>134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2"/>
    </row>
    <row r="5" spans="2:23" ht="42" customHeight="1" thickBot="1">
      <c r="B5" s="6" t="s">
        <v>77</v>
      </c>
      <c r="C5" s="10" t="s">
        <v>92</v>
      </c>
      <c r="D5" s="62"/>
      <c r="E5" s="7" t="s">
        <v>79</v>
      </c>
      <c r="F5" s="172"/>
      <c r="G5" s="172"/>
      <c r="H5" s="7" t="s">
        <v>13</v>
      </c>
      <c r="I5" s="172"/>
      <c r="J5" s="172"/>
      <c r="K5" s="7" t="s">
        <v>80</v>
      </c>
      <c r="L5" s="169" t="s">
        <v>135</v>
      </c>
      <c r="M5" s="170"/>
      <c r="N5" s="170"/>
      <c r="O5" s="170"/>
      <c r="P5" s="170"/>
      <c r="Q5" s="170"/>
      <c r="R5" s="170"/>
      <c r="S5" s="170"/>
      <c r="T5" s="170"/>
      <c r="U5" s="171"/>
    </row>
    <row r="6" spans="2:23" ht="42" customHeight="1">
      <c r="B6" s="9" t="s">
        <v>75</v>
      </c>
      <c r="C6" s="12" t="s">
        <v>76</v>
      </c>
      <c r="D6" s="120"/>
      <c r="E6" s="122"/>
      <c r="F6" s="26" t="s">
        <v>70</v>
      </c>
      <c r="G6" s="12" t="s">
        <v>92</v>
      </c>
      <c r="H6" s="121"/>
      <c r="I6" s="121"/>
      <c r="J6" s="121"/>
      <c r="K6" s="134"/>
      <c r="L6" s="20" t="s">
        <v>73</v>
      </c>
      <c r="M6" s="21"/>
      <c r="N6" s="21"/>
      <c r="O6" s="22"/>
      <c r="P6" s="186"/>
      <c r="Q6" s="113"/>
      <c r="R6" s="187"/>
      <c r="S6" s="25" t="s">
        <v>70</v>
      </c>
      <c r="T6" s="113"/>
      <c r="U6" s="114"/>
    </row>
    <row r="7" spans="2:23" ht="42" customHeight="1">
      <c r="B7" s="9" t="s">
        <v>69</v>
      </c>
      <c r="C7" s="12" t="s">
        <v>76</v>
      </c>
      <c r="D7" s="120"/>
      <c r="E7" s="121"/>
      <c r="F7" s="121"/>
      <c r="G7" s="121"/>
      <c r="H7" s="121"/>
      <c r="I7" s="121"/>
      <c r="J7" s="121"/>
      <c r="K7" s="134"/>
      <c r="L7" s="9" t="s">
        <v>69</v>
      </c>
      <c r="M7" s="23"/>
      <c r="N7" s="23"/>
      <c r="O7" s="24"/>
      <c r="P7" s="135"/>
      <c r="Q7" s="136"/>
      <c r="R7" s="136"/>
      <c r="S7" s="136"/>
      <c r="T7" s="136"/>
      <c r="U7" s="137"/>
      <c r="W7" s="3" t="s">
        <v>144</v>
      </c>
    </row>
    <row r="8" spans="2:23" ht="27" customHeight="1">
      <c r="B8" s="138" t="s">
        <v>71</v>
      </c>
      <c r="C8" s="140" t="s">
        <v>76</v>
      </c>
      <c r="D8" s="120"/>
      <c r="E8" s="122"/>
      <c r="F8" s="144" t="s">
        <v>14</v>
      </c>
      <c r="G8" s="140" t="s">
        <v>92</v>
      </c>
      <c r="H8" s="121"/>
      <c r="I8" s="121"/>
      <c r="J8" s="121"/>
      <c r="K8" s="134"/>
      <c r="L8" s="190" t="s">
        <v>71</v>
      </c>
      <c r="M8" s="191"/>
      <c r="N8" s="191"/>
      <c r="O8" s="192"/>
      <c r="P8" s="135"/>
      <c r="Q8" s="136"/>
      <c r="R8" s="196"/>
      <c r="S8" s="199" t="s">
        <v>14</v>
      </c>
      <c r="T8" s="135"/>
      <c r="U8" s="137"/>
    </row>
    <row r="9" spans="2:23" ht="29" customHeight="1">
      <c r="B9" s="139"/>
      <c r="C9" s="141"/>
      <c r="D9" s="142"/>
      <c r="E9" s="143"/>
      <c r="F9" s="145"/>
      <c r="G9" s="141"/>
      <c r="H9" s="188"/>
      <c r="I9" s="188"/>
      <c r="J9" s="188"/>
      <c r="K9" s="189"/>
      <c r="L9" s="193"/>
      <c r="M9" s="194"/>
      <c r="N9" s="194"/>
      <c r="O9" s="195"/>
      <c r="P9" s="175"/>
      <c r="Q9" s="197"/>
      <c r="R9" s="198"/>
      <c r="S9" s="200"/>
      <c r="T9" s="175"/>
      <c r="U9" s="176"/>
    </row>
    <row r="10" spans="2:23" ht="42" customHeight="1" thickBot="1">
      <c r="B10" s="9" t="s">
        <v>72</v>
      </c>
      <c r="C10" s="12" t="s">
        <v>76</v>
      </c>
      <c r="D10" s="120"/>
      <c r="E10" s="121"/>
      <c r="F10" s="121"/>
      <c r="G10" s="121"/>
      <c r="H10" s="121"/>
      <c r="I10" s="121"/>
      <c r="J10" s="121"/>
      <c r="K10" s="134"/>
      <c r="L10" s="9" t="s">
        <v>72</v>
      </c>
      <c r="M10" s="23"/>
      <c r="N10" s="23"/>
      <c r="O10" s="24"/>
      <c r="P10" s="135"/>
      <c r="Q10" s="136"/>
      <c r="R10" s="136"/>
      <c r="S10" s="136"/>
      <c r="T10" s="136"/>
      <c r="U10" s="137"/>
    </row>
    <row r="11" spans="2:23" ht="42" customHeight="1">
      <c r="B11" s="8" t="s">
        <v>0</v>
      </c>
      <c r="C11" s="11" t="s">
        <v>76</v>
      </c>
      <c r="D11" s="179"/>
      <c r="E11" s="180"/>
      <c r="F11" s="180"/>
      <c r="G11" s="180"/>
      <c r="H11" s="180"/>
      <c r="I11" s="180"/>
      <c r="J11" s="180"/>
      <c r="K11" s="181"/>
      <c r="L11" s="27" t="s">
        <v>78</v>
      </c>
      <c r="M11" s="13"/>
      <c r="N11" s="13"/>
      <c r="O11" s="14" t="s">
        <v>76</v>
      </c>
      <c r="P11" s="128"/>
      <c r="Q11" s="129"/>
      <c r="R11" s="129"/>
      <c r="S11" s="129"/>
      <c r="T11" s="129"/>
      <c r="U11" s="130"/>
    </row>
    <row r="12" spans="2:23" ht="24" customHeight="1">
      <c r="B12" s="9" t="s">
        <v>74</v>
      </c>
      <c r="C12" s="12" t="s">
        <v>92</v>
      </c>
      <c r="D12" s="120"/>
      <c r="E12" s="121"/>
      <c r="F12" s="121"/>
      <c r="G12" s="121"/>
      <c r="H12" s="121"/>
      <c r="I12" s="121"/>
      <c r="J12" s="121"/>
      <c r="K12" s="122"/>
      <c r="L12" s="182" t="s">
        <v>143</v>
      </c>
      <c r="M12" s="183"/>
      <c r="N12" s="183"/>
      <c r="O12" s="183"/>
      <c r="P12" s="131"/>
      <c r="Q12" s="132"/>
      <c r="R12" s="132"/>
      <c r="S12" s="132"/>
      <c r="T12" s="132"/>
      <c r="U12" s="133"/>
      <c r="V12" s="2"/>
    </row>
    <row r="13" spans="2:23" ht="29" customHeight="1" thickBot="1">
      <c r="B13" s="118" t="s">
        <v>136</v>
      </c>
      <c r="C13" s="119"/>
      <c r="D13" s="123"/>
      <c r="E13" s="124"/>
      <c r="F13" s="124"/>
      <c r="G13" s="124"/>
      <c r="H13" s="124"/>
      <c r="I13" s="124"/>
      <c r="J13" s="124"/>
      <c r="K13" s="125"/>
      <c r="L13" s="182"/>
      <c r="M13" s="183"/>
      <c r="N13" s="183"/>
      <c r="O13" s="183"/>
      <c r="P13" s="131"/>
      <c r="Q13" s="132"/>
      <c r="R13" s="132"/>
      <c r="S13" s="132"/>
      <c r="T13" s="132"/>
      <c r="U13" s="133"/>
    </row>
    <row r="14" spans="2:23" ht="84" customHeight="1" thickBot="1">
      <c r="B14" s="115" t="s">
        <v>105</v>
      </c>
      <c r="C14" s="116"/>
      <c r="D14" s="116"/>
      <c r="E14" s="11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8"/>
      <c r="V14" s="2"/>
    </row>
    <row r="15" spans="2:23" ht="26" customHeight="1" thickBot="1">
      <c r="B15" s="201" t="s">
        <v>81</v>
      </c>
      <c r="C15" s="202"/>
      <c r="D15" s="202"/>
      <c r="E15" s="202"/>
      <c r="F15" s="202"/>
      <c r="G15" s="202"/>
      <c r="H15" s="203"/>
      <c r="I15" s="207" t="s">
        <v>85</v>
      </c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9"/>
    </row>
    <row r="16" spans="2:23" ht="28" customHeight="1" thickBot="1">
      <c r="B16" s="204"/>
      <c r="C16" s="205"/>
      <c r="D16" s="205"/>
      <c r="E16" s="205"/>
      <c r="F16" s="205"/>
      <c r="G16" s="205"/>
      <c r="H16" s="206"/>
      <c r="I16" s="29" t="s">
        <v>72</v>
      </c>
      <c r="J16" s="18"/>
      <c r="K16" s="28" t="s">
        <v>82</v>
      </c>
      <c r="L16" s="18"/>
      <c r="M16" s="18"/>
      <c r="N16" s="18"/>
      <c r="O16" s="19"/>
      <c r="P16" s="225" t="s">
        <v>86</v>
      </c>
      <c r="Q16" s="226"/>
      <c r="R16" s="30" t="s">
        <v>95</v>
      </c>
      <c r="S16" s="16"/>
      <c r="T16" s="16"/>
      <c r="U16" s="17"/>
    </row>
    <row r="17" spans="2:34" s="4" customFormat="1" ht="27" customHeight="1">
      <c r="B17" s="210" t="s">
        <v>87</v>
      </c>
      <c r="C17" s="211"/>
      <c r="D17" s="211"/>
      <c r="E17" s="211"/>
      <c r="F17" s="211"/>
      <c r="G17" s="211"/>
      <c r="H17" s="212"/>
      <c r="I17" s="213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5"/>
    </row>
    <row r="18" spans="2:34" s="4" customFormat="1" ht="27" customHeight="1">
      <c r="B18" s="110" t="s">
        <v>88</v>
      </c>
      <c r="C18" s="111"/>
      <c r="D18" s="111"/>
      <c r="E18" s="111"/>
      <c r="F18" s="111"/>
      <c r="G18" s="111"/>
      <c r="H18" s="112"/>
      <c r="I18" s="216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8"/>
      <c r="AH18" s="5"/>
    </row>
    <row r="19" spans="2:34" s="4" customFormat="1" ht="27" customHeight="1">
      <c r="B19" s="110" t="s">
        <v>83</v>
      </c>
      <c r="C19" s="111"/>
      <c r="D19" s="111"/>
      <c r="E19" s="111"/>
      <c r="F19" s="111"/>
      <c r="G19" s="111"/>
      <c r="H19" s="112"/>
      <c r="I19" s="216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8"/>
      <c r="AH19" s="5"/>
    </row>
    <row r="20" spans="2:34" s="4" customFormat="1" ht="27" customHeight="1">
      <c r="B20" s="110" t="s">
        <v>84</v>
      </c>
      <c r="C20" s="111"/>
      <c r="D20" s="111"/>
      <c r="E20" s="111"/>
      <c r="F20" s="111"/>
      <c r="G20" s="111"/>
      <c r="H20" s="112"/>
      <c r="I20" s="216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8"/>
      <c r="AH20" s="3"/>
    </row>
    <row r="21" spans="2:34" s="4" customFormat="1" ht="27" customHeight="1" thickBot="1">
      <c r="B21" s="222" t="s">
        <v>94</v>
      </c>
      <c r="C21" s="223"/>
      <c r="D21" s="223"/>
      <c r="E21" s="223"/>
      <c r="F21" s="223"/>
      <c r="G21" s="223"/>
      <c r="H21" s="224"/>
      <c r="I21" s="219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1"/>
      <c r="AH21" s="3"/>
    </row>
    <row r="22" spans="2:34" s="15" customFormat="1" ht="13" customHeight="1">
      <c r="B22" s="146" t="s">
        <v>64</v>
      </c>
      <c r="C22" s="148" t="s">
        <v>65</v>
      </c>
      <c r="D22" s="150" t="s">
        <v>63</v>
      </c>
      <c r="E22" s="148" t="s">
        <v>62</v>
      </c>
      <c r="F22" s="104" t="s">
        <v>15</v>
      </c>
      <c r="G22" s="105"/>
      <c r="H22" s="105"/>
      <c r="I22" s="105"/>
      <c r="J22" s="105"/>
      <c r="K22" s="105"/>
      <c r="L22" s="106"/>
      <c r="M22" s="229" t="s">
        <v>18</v>
      </c>
      <c r="N22" s="230"/>
      <c r="O22" s="158" t="s">
        <v>89</v>
      </c>
      <c r="P22" s="154" t="s">
        <v>17</v>
      </c>
      <c r="Q22" s="155"/>
      <c r="R22" s="152" t="s">
        <v>90</v>
      </c>
      <c r="S22" s="233" t="s">
        <v>16</v>
      </c>
      <c r="T22" s="233"/>
      <c r="U22" s="126" t="s">
        <v>91</v>
      </c>
    </row>
    <row r="23" spans="2:34" s="15" customFormat="1" ht="20" customHeight="1" thickBot="1">
      <c r="B23" s="147"/>
      <c r="C23" s="149"/>
      <c r="D23" s="151"/>
      <c r="E23" s="149"/>
      <c r="F23" s="107"/>
      <c r="G23" s="108"/>
      <c r="H23" s="108"/>
      <c r="I23" s="108"/>
      <c r="J23" s="108"/>
      <c r="K23" s="108"/>
      <c r="L23" s="109"/>
      <c r="M23" s="231"/>
      <c r="N23" s="232"/>
      <c r="O23" s="159"/>
      <c r="P23" s="156"/>
      <c r="Q23" s="157"/>
      <c r="R23" s="153"/>
      <c r="S23" s="234"/>
      <c r="T23" s="234"/>
      <c r="U23" s="127"/>
    </row>
    <row r="24" spans="2:34" ht="34">
      <c r="B24" s="99" t="s">
        <v>147</v>
      </c>
      <c r="C24" s="97">
        <v>46185</v>
      </c>
      <c r="D24" s="42" t="s">
        <v>20</v>
      </c>
      <c r="E24" s="40" t="s">
        <v>101</v>
      </c>
      <c r="F24" s="101" t="s">
        <v>1</v>
      </c>
      <c r="G24" s="102"/>
      <c r="H24" s="102"/>
      <c r="I24" s="102"/>
      <c r="J24" s="102"/>
      <c r="K24" s="102"/>
      <c r="L24" s="103"/>
      <c r="M24" s="173">
        <v>2717</v>
      </c>
      <c r="N24" s="174"/>
      <c r="O24" s="32"/>
      <c r="P24" s="227">
        <v>1537</v>
      </c>
      <c r="Q24" s="228"/>
      <c r="R24" s="39"/>
      <c r="S24" s="184">
        <v>1180</v>
      </c>
      <c r="T24" s="185"/>
      <c r="U24" s="34"/>
      <c r="V24" s="87"/>
      <c r="W24" s="87"/>
      <c r="X24" s="87"/>
      <c r="Y24" s="87"/>
      <c r="Z24" s="87"/>
      <c r="AA24" s="87"/>
      <c r="AB24" s="87"/>
    </row>
    <row r="25" spans="2:34" ht="41" customHeight="1">
      <c r="B25" s="100"/>
      <c r="C25" s="98"/>
      <c r="D25" s="38" t="s">
        <v>21</v>
      </c>
      <c r="E25" s="41" t="s">
        <v>36</v>
      </c>
      <c r="F25" s="90" t="s">
        <v>3</v>
      </c>
      <c r="G25" s="91"/>
      <c r="H25" s="91"/>
      <c r="I25" s="91"/>
      <c r="J25" s="91"/>
      <c r="K25" s="91"/>
      <c r="L25" s="92"/>
      <c r="M25" s="93">
        <v>4160</v>
      </c>
      <c r="N25" s="94"/>
      <c r="O25" s="33"/>
      <c r="P25" s="95">
        <v>1980</v>
      </c>
      <c r="Q25" s="96"/>
      <c r="R25" s="31"/>
      <c r="S25" s="88">
        <v>2180</v>
      </c>
      <c r="T25" s="89"/>
      <c r="U25" s="35"/>
      <c r="V25" s="87"/>
      <c r="W25" s="87"/>
      <c r="X25" s="87"/>
      <c r="Y25" s="87"/>
      <c r="Z25" s="87"/>
      <c r="AA25" s="87"/>
      <c r="AB25" s="87"/>
    </row>
    <row r="26" spans="2:34" ht="21" customHeight="1">
      <c r="B26" s="235">
        <v>46179</v>
      </c>
      <c r="C26" s="98"/>
      <c r="D26" s="38" t="s">
        <v>29</v>
      </c>
      <c r="E26" s="49" t="s">
        <v>37</v>
      </c>
      <c r="F26" s="90" t="s">
        <v>106</v>
      </c>
      <c r="G26" s="91"/>
      <c r="H26" s="91"/>
      <c r="I26" s="91"/>
      <c r="J26" s="91"/>
      <c r="K26" s="91"/>
      <c r="L26" s="92"/>
      <c r="M26" s="93">
        <v>5875</v>
      </c>
      <c r="N26" s="94"/>
      <c r="O26" s="33"/>
      <c r="P26" s="95">
        <v>4310</v>
      </c>
      <c r="Q26" s="96"/>
      <c r="R26" s="31"/>
      <c r="S26" s="88">
        <v>1565</v>
      </c>
      <c r="T26" s="89"/>
      <c r="U26" s="35"/>
      <c r="V26" s="87"/>
      <c r="W26" s="87"/>
      <c r="X26" s="87"/>
      <c r="Y26" s="87"/>
      <c r="Z26" s="87"/>
      <c r="AA26" s="87"/>
      <c r="AB26" s="87"/>
    </row>
    <row r="27" spans="2:34" ht="21" customHeight="1">
      <c r="B27" s="236"/>
      <c r="C27" s="98"/>
      <c r="D27" s="38" t="s">
        <v>31</v>
      </c>
      <c r="E27" s="41" t="s">
        <v>38</v>
      </c>
      <c r="F27" s="90" t="s">
        <v>93</v>
      </c>
      <c r="G27" s="91"/>
      <c r="H27" s="91"/>
      <c r="I27" s="91"/>
      <c r="J27" s="91"/>
      <c r="K27" s="91"/>
      <c r="L27" s="92"/>
      <c r="M27" s="93">
        <v>6240</v>
      </c>
      <c r="N27" s="94"/>
      <c r="O27" s="33"/>
      <c r="P27" s="95">
        <v>4430</v>
      </c>
      <c r="Q27" s="96"/>
      <c r="R27" s="31"/>
      <c r="S27" s="88">
        <v>1810</v>
      </c>
      <c r="T27" s="89"/>
      <c r="U27" s="35"/>
      <c r="V27" s="87"/>
      <c r="W27" s="87"/>
      <c r="X27" s="87"/>
      <c r="Y27" s="87"/>
      <c r="Z27" s="87"/>
      <c r="AA27" s="87"/>
      <c r="AB27" s="87"/>
    </row>
    <row r="28" spans="2:34" ht="48" customHeight="1">
      <c r="B28" s="236"/>
      <c r="C28" s="98"/>
      <c r="D28" s="38" t="s">
        <v>32</v>
      </c>
      <c r="E28" s="41" t="s">
        <v>39</v>
      </c>
      <c r="F28" s="90" t="s">
        <v>2</v>
      </c>
      <c r="G28" s="91"/>
      <c r="H28" s="91"/>
      <c r="I28" s="91"/>
      <c r="J28" s="91"/>
      <c r="K28" s="91"/>
      <c r="L28" s="92"/>
      <c r="M28" s="93">
        <v>4036</v>
      </c>
      <c r="N28" s="94"/>
      <c r="O28" s="33"/>
      <c r="P28" s="95">
        <v>2686</v>
      </c>
      <c r="Q28" s="96"/>
      <c r="R28" s="31"/>
      <c r="S28" s="88">
        <v>1350</v>
      </c>
      <c r="T28" s="89"/>
      <c r="U28" s="35"/>
      <c r="V28" s="87"/>
      <c r="W28" s="87"/>
      <c r="X28" s="87"/>
      <c r="Y28" s="87"/>
      <c r="Z28" s="87"/>
      <c r="AA28" s="87"/>
      <c r="AB28" s="87"/>
    </row>
    <row r="29" spans="2:34" ht="74" customHeight="1" thickBot="1">
      <c r="B29" s="236"/>
      <c r="C29" s="98"/>
      <c r="D29" s="38" t="s">
        <v>40</v>
      </c>
      <c r="E29" s="41" t="s">
        <v>41</v>
      </c>
      <c r="F29" s="90" t="s">
        <v>139</v>
      </c>
      <c r="G29" s="91"/>
      <c r="H29" s="91"/>
      <c r="I29" s="91"/>
      <c r="J29" s="91"/>
      <c r="K29" s="91"/>
      <c r="L29" s="92"/>
      <c r="M29" s="93">
        <v>3235</v>
      </c>
      <c r="N29" s="94"/>
      <c r="O29" s="33"/>
      <c r="P29" s="95">
        <v>2445</v>
      </c>
      <c r="Q29" s="96"/>
      <c r="R29" s="31"/>
      <c r="S29" s="88">
        <v>790</v>
      </c>
      <c r="T29" s="89"/>
      <c r="U29" s="35"/>
      <c r="V29" s="87"/>
      <c r="W29" s="87"/>
      <c r="X29" s="87"/>
      <c r="Y29" s="87"/>
      <c r="Z29" s="87"/>
      <c r="AA29" s="87"/>
      <c r="AB29" s="87"/>
    </row>
    <row r="30" spans="2:34" ht="36" customHeight="1">
      <c r="B30" s="99" t="s">
        <v>148</v>
      </c>
      <c r="C30" s="97">
        <v>46192</v>
      </c>
      <c r="D30" s="50" t="s">
        <v>22</v>
      </c>
      <c r="E30" s="52" t="s">
        <v>42</v>
      </c>
      <c r="F30" s="101" t="s">
        <v>4</v>
      </c>
      <c r="G30" s="102"/>
      <c r="H30" s="102"/>
      <c r="I30" s="102"/>
      <c r="J30" s="102"/>
      <c r="K30" s="102"/>
      <c r="L30" s="103"/>
      <c r="M30" s="173">
        <v>11403</v>
      </c>
      <c r="N30" s="174"/>
      <c r="O30" s="53"/>
      <c r="P30" s="227">
        <v>6653</v>
      </c>
      <c r="Q30" s="228"/>
      <c r="R30" s="55"/>
      <c r="S30" s="184">
        <v>4750</v>
      </c>
      <c r="T30" s="185"/>
      <c r="U30" s="57"/>
      <c r="V30" s="86"/>
      <c r="W30" s="87"/>
      <c r="X30" s="87"/>
      <c r="Y30" s="87"/>
      <c r="Z30" s="87"/>
      <c r="AA30" s="87"/>
      <c r="AB30" s="87"/>
    </row>
    <row r="31" spans="2:34" ht="35" customHeight="1">
      <c r="B31" s="100"/>
      <c r="C31" s="98"/>
      <c r="D31" s="44" t="s">
        <v>23</v>
      </c>
      <c r="E31" s="43" t="s">
        <v>43</v>
      </c>
      <c r="F31" s="90" t="s">
        <v>98</v>
      </c>
      <c r="G31" s="91"/>
      <c r="H31" s="91"/>
      <c r="I31" s="91"/>
      <c r="J31" s="91"/>
      <c r="K31" s="91"/>
      <c r="L31" s="92"/>
      <c r="M31" s="93">
        <v>8491</v>
      </c>
      <c r="N31" s="94"/>
      <c r="O31" s="45"/>
      <c r="P31" s="95">
        <v>5180</v>
      </c>
      <c r="Q31" s="96"/>
      <c r="R31" s="47"/>
      <c r="S31" s="88">
        <v>3311</v>
      </c>
      <c r="T31" s="89"/>
      <c r="U31" s="48"/>
      <c r="V31" s="86"/>
      <c r="W31" s="87"/>
      <c r="X31" s="87"/>
      <c r="Y31" s="87"/>
      <c r="Z31" s="87"/>
      <c r="AA31" s="87"/>
      <c r="AB31" s="87"/>
    </row>
    <row r="32" spans="2:34" ht="32" customHeight="1">
      <c r="B32" s="235">
        <v>46186</v>
      </c>
      <c r="C32" s="98"/>
      <c r="D32" s="44" t="s">
        <v>25</v>
      </c>
      <c r="E32" s="43" t="s">
        <v>102</v>
      </c>
      <c r="F32" s="90" t="s">
        <v>103</v>
      </c>
      <c r="G32" s="91"/>
      <c r="H32" s="91"/>
      <c r="I32" s="91"/>
      <c r="J32" s="91"/>
      <c r="K32" s="91"/>
      <c r="L32" s="92"/>
      <c r="M32" s="93">
        <v>4722</v>
      </c>
      <c r="N32" s="94"/>
      <c r="O32" s="45"/>
      <c r="P32" s="95">
        <v>3972</v>
      </c>
      <c r="Q32" s="96"/>
      <c r="R32" s="47"/>
      <c r="S32" s="88">
        <v>750</v>
      </c>
      <c r="T32" s="89"/>
      <c r="U32" s="48"/>
      <c r="V32" s="86"/>
      <c r="W32" s="87"/>
      <c r="X32" s="87"/>
      <c r="Y32" s="87"/>
      <c r="Z32" s="87"/>
      <c r="AA32" s="87"/>
      <c r="AB32" s="87"/>
    </row>
    <row r="33" spans="2:28" ht="21" customHeight="1">
      <c r="B33" s="236"/>
      <c r="C33" s="98"/>
      <c r="D33" s="44" t="s">
        <v>44</v>
      </c>
      <c r="E33" s="43" t="s">
        <v>45</v>
      </c>
      <c r="F33" s="90" t="s">
        <v>99</v>
      </c>
      <c r="G33" s="91"/>
      <c r="H33" s="91"/>
      <c r="I33" s="91"/>
      <c r="J33" s="91"/>
      <c r="K33" s="91"/>
      <c r="L33" s="92"/>
      <c r="M33" s="93">
        <v>3859</v>
      </c>
      <c r="N33" s="94"/>
      <c r="O33" s="45"/>
      <c r="P33" s="95">
        <v>2722</v>
      </c>
      <c r="Q33" s="96"/>
      <c r="R33" s="47"/>
      <c r="S33" s="88">
        <v>1137</v>
      </c>
      <c r="T33" s="89"/>
      <c r="U33" s="48"/>
      <c r="V33" s="86"/>
      <c r="W33" s="87"/>
      <c r="X33" s="87"/>
      <c r="Y33" s="87"/>
      <c r="Z33" s="87"/>
      <c r="AA33" s="87"/>
      <c r="AB33" s="87"/>
    </row>
    <row r="34" spans="2:28" ht="66" customHeight="1">
      <c r="B34" s="236"/>
      <c r="C34" s="98"/>
      <c r="D34" s="44" t="s">
        <v>46</v>
      </c>
      <c r="E34" s="43" t="s">
        <v>47</v>
      </c>
      <c r="F34" s="90" t="s">
        <v>151</v>
      </c>
      <c r="G34" s="91"/>
      <c r="H34" s="91"/>
      <c r="I34" s="91"/>
      <c r="J34" s="91"/>
      <c r="K34" s="91"/>
      <c r="L34" s="92"/>
      <c r="M34" s="93">
        <v>6245</v>
      </c>
      <c r="N34" s="94"/>
      <c r="O34" s="45"/>
      <c r="P34" s="95">
        <v>3655</v>
      </c>
      <c r="Q34" s="96"/>
      <c r="R34" s="47"/>
      <c r="S34" s="88">
        <v>2590</v>
      </c>
      <c r="T34" s="89"/>
      <c r="U34" s="48"/>
      <c r="V34" s="86"/>
      <c r="W34" s="87"/>
      <c r="X34" s="87"/>
      <c r="Y34" s="87"/>
      <c r="Z34" s="87"/>
      <c r="AA34" s="87"/>
      <c r="AB34" s="87"/>
    </row>
    <row r="35" spans="2:28" ht="21" customHeight="1" thickBot="1">
      <c r="B35" s="236"/>
      <c r="C35" s="98"/>
      <c r="D35" s="38" t="s">
        <v>48</v>
      </c>
      <c r="E35" s="41" t="s">
        <v>41</v>
      </c>
      <c r="F35" s="90" t="s">
        <v>137</v>
      </c>
      <c r="G35" s="91"/>
      <c r="H35" s="91"/>
      <c r="I35" s="91"/>
      <c r="J35" s="91"/>
      <c r="K35" s="91"/>
      <c r="L35" s="92"/>
      <c r="M35" s="93">
        <v>4070</v>
      </c>
      <c r="N35" s="94"/>
      <c r="O35" s="33"/>
      <c r="P35" s="95">
        <v>2792</v>
      </c>
      <c r="Q35" s="96"/>
      <c r="R35" s="31"/>
      <c r="S35" s="88">
        <v>1278</v>
      </c>
      <c r="T35" s="89"/>
      <c r="U35" s="35"/>
      <c r="V35" s="86"/>
      <c r="W35" s="87"/>
      <c r="X35" s="87"/>
      <c r="Y35" s="87"/>
      <c r="Z35" s="87"/>
      <c r="AA35" s="87"/>
      <c r="AB35" s="87"/>
    </row>
    <row r="36" spans="2:28" ht="21" customHeight="1">
      <c r="B36" s="99" t="s">
        <v>149</v>
      </c>
      <c r="C36" s="97">
        <v>46199</v>
      </c>
      <c r="D36" s="42" t="s">
        <v>24</v>
      </c>
      <c r="E36" s="40" t="s">
        <v>49</v>
      </c>
      <c r="F36" s="101" t="s">
        <v>5</v>
      </c>
      <c r="G36" s="102"/>
      <c r="H36" s="102"/>
      <c r="I36" s="102"/>
      <c r="J36" s="102"/>
      <c r="K36" s="102"/>
      <c r="L36" s="103"/>
      <c r="M36" s="173">
        <v>10032</v>
      </c>
      <c r="N36" s="174"/>
      <c r="O36" s="32"/>
      <c r="P36" s="227">
        <v>6442</v>
      </c>
      <c r="Q36" s="228"/>
      <c r="R36" s="39"/>
      <c r="S36" s="184">
        <v>3590</v>
      </c>
      <c r="T36" s="185"/>
      <c r="U36" s="34"/>
      <c r="V36" s="87"/>
      <c r="W36" s="87"/>
      <c r="X36" s="87"/>
      <c r="Y36" s="87"/>
      <c r="Z36" s="87"/>
      <c r="AA36" s="87"/>
      <c r="AB36" s="87"/>
    </row>
    <row r="37" spans="2:28" ht="21" customHeight="1">
      <c r="B37" s="100"/>
      <c r="C37" s="98"/>
      <c r="D37" s="38" t="s">
        <v>27</v>
      </c>
      <c r="E37" s="41" t="s">
        <v>50</v>
      </c>
      <c r="F37" s="90" t="s">
        <v>7</v>
      </c>
      <c r="G37" s="91"/>
      <c r="H37" s="91"/>
      <c r="I37" s="91"/>
      <c r="J37" s="91"/>
      <c r="K37" s="91"/>
      <c r="L37" s="92"/>
      <c r="M37" s="93">
        <v>4144</v>
      </c>
      <c r="N37" s="94"/>
      <c r="O37" s="33"/>
      <c r="P37" s="95">
        <v>2792</v>
      </c>
      <c r="Q37" s="96"/>
      <c r="R37" s="31"/>
      <c r="S37" s="88">
        <v>1352</v>
      </c>
      <c r="T37" s="89"/>
      <c r="U37" s="35"/>
      <c r="V37" s="87"/>
      <c r="W37" s="87"/>
      <c r="X37" s="87"/>
      <c r="Y37" s="87"/>
      <c r="Z37" s="87"/>
      <c r="AA37" s="87"/>
      <c r="AB37" s="87"/>
    </row>
    <row r="38" spans="2:28" ht="21" customHeight="1">
      <c r="B38" s="235">
        <v>46193</v>
      </c>
      <c r="C38" s="98"/>
      <c r="D38" s="38" t="s">
        <v>51</v>
      </c>
      <c r="E38" s="41" t="s">
        <v>45</v>
      </c>
      <c r="F38" s="90" t="s">
        <v>10</v>
      </c>
      <c r="G38" s="91"/>
      <c r="H38" s="91"/>
      <c r="I38" s="91"/>
      <c r="J38" s="91"/>
      <c r="K38" s="91"/>
      <c r="L38" s="92"/>
      <c r="M38" s="93">
        <v>8643</v>
      </c>
      <c r="N38" s="94"/>
      <c r="O38" s="33"/>
      <c r="P38" s="95">
        <v>5927</v>
      </c>
      <c r="Q38" s="96"/>
      <c r="R38" s="31"/>
      <c r="S38" s="88">
        <v>2716</v>
      </c>
      <c r="T38" s="89"/>
      <c r="U38" s="35"/>
      <c r="V38" s="87"/>
      <c r="W38" s="87"/>
      <c r="X38" s="87"/>
      <c r="Y38" s="87"/>
      <c r="Z38" s="87"/>
      <c r="AA38" s="87"/>
      <c r="AB38" s="87"/>
    </row>
    <row r="39" spans="2:28" ht="68">
      <c r="B39" s="236"/>
      <c r="C39" s="98"/>
      <c r="D39" s="38" t="s">
        <v>52</v>
      </c>
      <c r="E39" s="41" t="s">
        <v>47</v>
      </c>
      <c r="F39" s="90" t="s">
        <v>152</v>
      </c>
      <c r="G39" s="91"/>
      <c r="H39" s="91"/>
      <c r="I39" s="91"/>
      <c r="J39" s="91"/>
      <c r="K39" s="91"/>
      <c r="L39" s="92"/>
      <c r="M39" s="93">
        <v>7075</v>
      </c>
      <c r="N39" s="94"/>
      <c r="O39" s="33"/>
      <c r="P39" s="95">
        <v>5530</v>
      </c>
      <c r="Q39" s="96"/>
      <c r="R39" s="31"/>
      <c r="S39" s="88">
        <v>1545</v>
      </c>
      <c r="T39" s="89"/>
      <c r="U39" s="35"/>
      <c r="V39" s="87"/>
      <c r="W39" s="87"/>
      <c r="X39" s="87"/>
      <c r="Y39" s="87"/>
      <c r="Z39" s="87"/>
      <c r="AA39" s="87"/>
      <c r="AB39" s="87"/>
    </row>
    <row r="40" spans="2:28" ht="21" customHeight="1">
      <c r="B40" s="236"/>
      <c r="C40" s="98"/>
      <c r="D40" s="38" t="s">
        <v>35</v>
      </c>
      <c r="E40" s="41" t="s">
        <v>53</v>
      </c>
      <c r="F40" s="90" t="s">
        <v>12</v>
      </c>
      <c r="G40" s="91"/>
      <c r="H40" s="91"/>
      <c r="I40" s="91"/>
      <c r="J40" s="91"/>
      <c r="K40" s="91"/>
      <c r="L40" s="92"/>
      <c r="M40" s="93">
        <v>4080</v>
      </c>
      <c r="N40" s="94"/>
      <c r="O40" s="33"/>
      <c r="P40" s="95">
        <v>3280</v>
      </c>
      <c r="Q40" s="96"/>
      <c r="R40" s="31"/>
      <c r="S40" s="88">
        <v>800</v>
      </c>
      <c r="T40" s="89"/>
      <c r="U40" s="35"/>
      <c r="V40" s="87"/>
      <c r="W40" s="87"/>
      <c r="X40" s="87"/>
      <c r="Y40" s="87"/>
      <c r="Z40" s="87"/>
      <c r="AA40" s="87"/>
      <c r="AB40" s="87"/>
    </row>
    <row r="41" spans="2:28" ht="21" customHeight="1" thickBot="1">
      <c r="B41" s="236"/>
      <c r="C41" s="98"/>
      <c r="D41" s="38" t="s">
        <v>54</v>
      </c>
      <c r="E41" s="41" t="s">
        <v>41</v>
      </c>
      <c r="F41" s="90" t="s">
        <v>138</v>
      </c>
      <c r="G41" s="91"/>
      <c r="H41" s="91"/>
      <c r="I41" s="91"/>
      <c r="J41" s="91"/>
      <c r="K41" s="91"/>
      <c r="L41" s="92"/>
      <c r="M41" s="93">
        <v>4224</v>
      </c>
      <c r="N41" s="94"/>
      <c r="O41" s="33"/>
      <c r="P41" s="95">
        <v>2474</v>
      </c>
      <c r="Q41" s="96"/>
      <c r="R41" s="31"/>
      <c r="S41" s="88">
        <v>1750</v>
      </c>
      <c r="T41" s="89"/>
      <c r="U41" s="35"/>
      <c r="V41" s="87"/>
      <c r="W41" s="87"/>
      <c r="X41" s="87"/>
      <c r="Y41" s="87"/>
      <c r="Z41" s="87"/>
      <c r="AA41" s="87"/>
      <c r="AB41" s="87"/>
    </row>
    <row r="42" spans="2:28" ht="24" customHeight="1">
      <c r="B42" s="99" t="s">
        <v>150</v>
      </c>
      <c r="C42" s="97">
        <v>46206</v>
      </c>
      <c r="D42" s="72" t="s">
        <v>26</v>
      </c>
      <c r="E42" s="40" t="s">
        <v>55</v>
      </c>
      <c r="F42" s="101" t="s">
        <v>6</v>
      </c>
      <c r="G42" s="102"/>
      <c r="H42" s="102"/>
      <c r="I42" s="102"/>
      <c r="J42" s="102"/>
      <c r="K42" s="102"/>
      <c r="L42" s="103"/>
      <c r="M42" s="173">
        <v>7170</v>
      </c>
      <c r="N42" s="174"/>
      <c r="O42" s="32"/>
      <c r="P42" s="227">
        <v>3797</v>
      </c>
      <c r="Q42" s="228"/>
      <c r="R42" s="39"/>
      <c r="S42" s="184">
        <v>3373</v>
      </c>
      <c r="T42" s="185"/>
      <c r="U42" s="34"/>
      <c r="V42" s="87"/>
      <c r="W42" s="87"/>
      <c r="X42" s="87"/>
      <c r="Y42" s="87"/>
      <c r="Z42" s="87"/>
      <c r="AA42" s="87"/>
      <c r="AB42" s="87"/>
    </row>
    <row r="43" spans="2:28" ht="23" customHeight="1">
      <c r="B43" s="100"/>
      <c r="C43" s="98"/>
      <c r="D43" s="73" t="s">
        <v>28</v>
      </c>
      <c r="E43" s="41" t="s">
        <v>56</v>
      </c>
      <c r="F43" s="90" t="s">
        <v>100</v>
      </c>
      <c r="G43" s="91"/>
      <c r="H43" s="91"/>
      <c r="I43" s="91"/>
      <c r="J43" s="91"/>
      <c r="K43" s="91"/>
      <c r="L43" s="92"/>
      <c r="M43" s="93">
        <v>1521</v>
      </c>
      <c r="N43" s="94"/>
      <c r="O43" s="33"/>
      <c r="P43" s="95">
        <v>1461</v>
      </c>
      <c r="Q43" s="96"/>
      <c r="R43" s="31"/>
      <c r="S43" s="88">
        <v>60</v>
      </c>
      <c r="T43" s="89"/>
      <c r="U43" s="35"/>
      <c r="V43" s="87"/>
      <c r="W43" s="87"/>
      <c r="X43" s="87"/>
      <c r="Y43" s="87"/>
      <c r="Z43" s="87"/>
      <c r="AA43" s="87"/>
      <c r="AB43" s="87"/>
    </row>
    <row r="44" spans="2:28" ht="21" customHeight="1">
      <c r="B44" s="264">
        <v>46200</v>
      </c>
      <c r="C44" s="98"/>
      <c r="D44" s="73" t="s">
        <v>30</v>
      </c>
      <c r="E44" s="41" t="s">
        <v>58</v>
      </c>
      <c r="F44" s="90" t="s">
        <v>8</v>
      </c>
      <c r="G44" s="91"/>
      <c r="H44" s="91"/>
      <c r="I44" s="91"/>
      <c r="J44" s="91"/>
      <c r="K44" s="91"/>
      <c r="L44" s="92"/>
      <c r="M44" s="93">
        <v>2570</v>
      </c>
      <c r="N44" s="94"/>
      <c r="O44" s="33"/>
      <c r="P44" s="95">
        <v>2340</v>
      </c>
      <c r="Q44" s="96"/>
      <c r="R44" s="31"/>
      <c r="S44" s="88">
        <v>230</v>
      </c>
      <c r="T44" s="89"/>
      <c r="U44" s="35"/>
      <c r="V44" s="87"/>
      <c r="W44" s="87"/>
      <c r="X44" s="87"/>
      <c r="Y44" s="87"/>
      <c r="Z44" s="87"/>
      <c r="AA44" s="87"/>
      <c r="AB44" s="87"/>
    </row>
    <row r="45" spans="2:28" ht="21" customHeight="1">
      <c r="B45" s="265"/>
      <c r="C45" s="98"/>
      <c r="D45" s="73" t="s">
        <v>19</v>
      </c>
      <c r="E45" s="41" t="s">
        <v>59</v>
      </c>
      <c r="F45" s="90" t="s">
        <v>9</v>
      </c>
      <c r="G45" s="91"/>
      <c r="H45" s="91"/>
      <c r="I45" s="91"/>
      <c r="J45" s="91"/>
      <c r="K45" s="91"/>
      <c r="L45" s="92"/>
      <c r="M45" s="93">
        <v>6107</v>
      </c>
      <c r="N45" s="94"/>
      <c r="O45" s="33"/>
      <c r="P45" s="95">
        <v>3553</v>
      </c>
      <c r="Q45" s="96"/>
      <c r="R45" s="31"/>
      <c r="S45" s="88">
        <v>2554</v>
      </c>
      <c r="T45" s="89"/>
      <c r="U45" s="35"/>
      <c r="V45" s="87"/>
      <c r="W45" s="87"/>
      <c r="X45" s="87"/>
      <c r="Y45" s="87"/>
      <c r="Z45" s="87"/>
      <c r="AA45" s="87"/>
      <c r="AB45" s="87"/>
    </row>
    <row r="46" spans="2:28" ht="32" customHeight="1">
      <c r="B46" s="265"/>
      <c r="C46" s="98"/>
      <c r="D46" s="73" t="s">
        <v>33</v>
      </c>
      <c r="E46" s="41" t="s">
        <v>60</v>
      </c>
      <c r="F46" s="90" t="s">
        <v>104</v>
      </c>
      <c r="G46" s="91"/>
      <c r="H46" s="91"/>
      <c r="I46" s="91"/>
      <c r="J46" s="91"/>
      <c r="K46" s="91"/>
      <c r="L46" s="92"/>
      <c r="M46" s="93">
        <v>10668</v>
      </c>
      <c r="N46" s="94"/>
      <c r="O46" s="33"/>
      <c r="P46" s="95">
        <v>8123</v>
      </c>
      <c r="Q46" s="96"/>
      <c r="R46" s="31"/>
      <c r="S46" s="88">
        <v>2545</v>
      </c>
      <c r="T46" s="89"/>
      <c r="U46" s="35"/>
      <c r="V46" s="87"/>
      <c r="W46" s="87"/>
      <c r="X46" s="87"/>
      <c r="Y46" s="87"/>
      <c r="Z46" s="87"/>
      <c r="AA46" s="87"/>
      <c r="AB46" s="87"/>
    </row>
    <row r="47" spans="2:28" ht="21" customHeight="1">
      <c r="B47" s="265"/>
      <c r="C47" s="98"/>
      <c r="D47" s="73" t="s">
        <v>34</v>
      </c>
      <c r="E47" s="41" t="s">
        <v>61</v>
      </c>
      <c r="F47" s="90" t="s">
        <v>11</v>
      </c>
      <c r="G47" s="91"/>
      <c r="H47" s="91"/>
      <c r="I47" s="91"/>
      <c r="J47" s="91"/>
      <c r="K47" s="91"/>
      <c r="L47" s="92"/>
      <c r="M47" s="93">
        <v>2048</v>
      </c>
      <c r="N47" s="94"/>
      <c r="O47" s="33"/>
      <c r="P47" s="95">
        <v>1640</v>
      </c>
      <c r="Q47" s="96"/>
      <c r="R47" s="31"/>
      <c r="S47" s="88">
        <v>408</v>
      </c>
      <c r="T47" s="89"/>
      <c r="U47" s="35"/>
      <c r="V47" s="87"/>
      <c r="W47" s="87"/>
      <c r="X47" s="87"/>
      <c r="Y47" s="87"/>
      <c r="Z47" s="87"/>
      <c r="AA47" s="87"/>
      <c r="AB47" s="87"/>
    </row>
    <row r="48" spans="2:28" ht="68">
      <c r="B48" s="265"/>
      <c r="C48" s="98"/>
      <c r="D48" s="44" t="s">
        <v>153</v>
      </c>
      <c r="E48" s="43" t="s">
        <v>47</v>
      </c>
      <c r="F48" s="90" t="s">
        <v>154</v>
      </c>
      <c r="G48" s="91"/>
      <c r="H48" s="91"/>
      <c r="I48" s="91"/>
      <c r="J48" s="91"/>
      <c r="K48" s="91"/>
      <c r="L48" s="92"/>
      <c r="M48" s="93">
        <v>2250</v>
      </c>
      <c r="N48" s="94"/>
      <c r="O48" s="45"/>
      <c r="P48" s="95">
        <v>2120</v>
      </c>
      <c r="Q48" s="96"/>
      <c r="R48" s="47"/>
      <c r="S48" s="88">
        <v>130</v>
      </c>
      <c r="T48" s="89"/>
      <c r="U48" s="48"/>
      <c r="V48" s="46"/>
      <c r="W48" s="46"/>
      <c r="X48" s="46"/>
      <c r="Y48" s="46"/>
      <c r="Z48" s="46"/>
      <c r="AA48" s="46"/>
      <c r="AB48" s="46"/>
    </row>
    <row r="49" spans="2:28" ht="20" customHeight="1" thickBot="1">
      <c r="B49" s="265"/>
      <c r="C49" s="98"/>
      <c r="D49" s="74" t="s">
        <v>57</v>
      </c>
      <c r="E49" s="43" t="s">
        <v>41</v>
      </c>
      <c r="F49" s="243" t="s">
        <v>142</v>
      </c>
      <c r="G49" s="244"/>
      <c r="H49" s="244"/>
      <c r="I49" s="244"/>
      <c r="J49" s="244"/>
      <c r="K49" s="244"/>
      <c r="L49" s="245"/>
      <c r="M49" s="246">
        <v>1834</v>
      </c>
      <c r="N49" s="247"/>
      <c r="O49" s="45"/>
      <c r="P49" s="248">
        <v>1624</v>
      </c>
      <c r="Q49" s="249"/>
      <c r="R49" s="47"/>
      <c r="S49" s="250">
        <v>210</v>
      </c>
      <c r="T49" s="251"/>
      <c r="U49" s="48"/>
      <c r="V49" s="87"/>
      <c r="W49" s="87"/>
      <c r="X49" s="87"/>
      <c r="Y49" s="87"/>
      <c r="Z49" s="87"/>
      <c r="AA49" s="87"/>
      <c r="AB49" s="87"/>
    </row>
    <row r="50" spans="2:28" ht="20" customHeight="1">
      <c r="B50" s="99" t="s">
        <v>147</v>
      </c>
      <c r="C50" s="269"/>
      <c r="D50" s="42" t="s">
        <v>130</v>
      </c>
      <c r="E50" s="40" t="s">
        <v>109</v>
      </c>
      <c r="F50" s="101" t="s">
        <v>141</v>
      </c>
      <c r="G50" s="102"/>
      <c r="H50" s="102"/>
      <c r="I50" s="102"/>
      <c r="J50" s="102"/>
      <c r="K50" s="102"/>
      <c r="L50" s="103"/>
      <c r="M50" s="173">
        <v>2500</v>
      </c>
      <c r="N50" s="174"/>
      <c r="O50" s="32"/>
      <c r="P50" s="227">
        <v>2000</v>
      </c>
      <c r="Q50" s="228"/>
      <c r="R50" s="39"/>
      <c r="S50" s="256">
        <v>500</v>
      </c>
      <c r="T50" s="185"/>
      <c r="U50" s="34"/>
      <c r="V50" s="46"/>
      <c r="W50" s="46"/>
      <c r="X50" s="46"/>
      <c r="Y50" s="46"/>
      <c r="Z50" s="46"/>
      <c r="AA50" s="46"/>
      <c r="AB50" s="46"/>
    </row>
    <row r="51" spans="2:28" ht="20" customHeight="1">
      <c r="B51" s="100"/>
      <c r="C51" s="270"/>
      <c r="D51" s="51" t="s">
        <v>122</v>
      </c>
      <c r="E51" s="75" t="s">
        <v>109</v>
      </c>
      <c r="F51" s="257" t="s">
        <v>123</v>
      </c>
      <c r="G51" s="258"/>
      <c r="H51" s="258"/>
      <c r="I51" s="258"/>
      <c r="J51" s="258"/>
      <c r="K51" s="258"/>
      <c r="L51" s="259"/>
      <c r="M51" s="292">
        <v>1350</v>
      </c>
      <c r="N51" s="293"/>
      <c r="O51" s="54"/>
      <c r="P51" s="294">
        <v>1150</v>
      </c>
      <c r="Q51" s="295"/>
      <c r="R51" s="56"/>
      <c r="S51" s="290">
        <v>200</v>
      </c>
      <c r="T51" s="291"/>
      <c r="U51" s="58"/>
      <c r="V51" s="46"/>
      <c r="W51" s="46"/>
      <c r="X51" s="46"/>
      <c r="Y51" s="46"/>
      <c r="Z51" s="46"/>
      <c r="AA51" s="46"/>
      <c r="AB51" s="46"/>
    </row>
    <row r="52" spans="2:28" ht="20" customHeight="1">
      <c r="B52" s="280" t="s">
        <v>146</v>
      </c>
      <c r="C52" s="281"/>
      <c r="D52" s="38" t="s">
        <v>124</v>
      </c>
      <c r="E52" s="41" t="s">
        <v>109</v>
      </c>
      <c r="F52" s="90" t="s">
        <v>125</v>
      </c>
      <c r="G52" s="91"/>
      <c r="H52" s="91"/>
      <c r="I52" s="91"/>
      <c r="J52" s="91"/>
      <c r="K52" s="91"/>
      <c r="L52" s="92"/>
      <c r="M52" s="93">
        <v>400</v>
      </c>
      <c r="N52" s="94"/>
      <c r="O52" s="33"/>
      <c r="P52" s="95">
        <v>350</v>
      </c>
      <c r="Q52" s="96"/>
      <c r="R52" s="31"/>
      <c r="S52" s="88">
        <v>50</v>
      </c>
      <c r="T52" s="89"/>
      <c r="U52" s="35"/>
      <c r="V52" s="46"/>
      <c r="W52" s="46"/>
      <c r="X52" s="46"/>
      <c r="Y52" s="46"/>
      <c r="Z52" s="46"/>
      <c r="AA52" s="46"/>
      <c r="AB52" s="46"/>
    </row>
    <row r="53" spans="2:28" ht="20" customHeight="1">
      <c r="B53" s="280"/>
      <c r="C53" s="281"/>
      <c r="D53" s="38" t="s">
        <v>126</v>
      </c>
      <c r="E53" s="41" t="s">
        <v>109</v>
      </c>
      <c r="F53" s="90" t="s">
        <v>127</v>
      </c>
      <c r="G53" s="91"/>
      <c r="H53" s="91"/>
      <c r="I53" s="91"/>
      <c r="J53" s="91"/>
      <c r="K53" s="91"/>
      <c r="L53" s="92"/>
      <c r="M53" s="93">
        <v>250</v>
      </c>
      <c r="N53" s="94"/>
      <c r="O53" s="33"/>
      <c r="P53" s="95">
        <v>200</v>
      </c>
      <c r="Q53" s="96"/>
      <c r="R53" s="31"/>
      <c r="S53" s="88">
        <v>50</v>
      </c>
      <c r="T53" s="89"/>
      <c r="U53" s="35"/>
      <c r="V53" s="87"/>
      <c r="W53" s="87"/>
      <c r="X53" s="87"/>
      <c r="Y53" s="87"/>
      <c r="Z53" s="87"/>
      <c r="AA53" s="87"/>
      <c r="AB53" s="87"/>
    </row>
    <row r="54" spans="2:28" ht="20" customHeight="1">
      <c r="B54" s="280"/>
      <c r="C54" s="281"/>
      <c r="D54" s="38" t="s">
        <v>128</v>
      </c>
      <c r="E54" s="41" t="s">
        <v>109</v>
      </c>
      <c r="F54" s="90" t="s">
        <v>129</v>
      </c>
      <c r="G54" s="91"/>
      <c r="H54" s="91"/>
      <c r="I54" s="91"/>
      <c r="J54" s="91"/>
      <c r="K54" s="91"/>
      <c r="L54" s="92"/>
      <c r="M54" s="93">
        <v>800</v>
      </c>
      <c r="N54" s="94"/>
      <c r="O54" s="33"/>
      <c r="P54" s="95">
        <v>700</v>
      </c>
      <c r="Q54" s="96"/>
      <c r="R54" s="31"/>
      <c r="S54" s="88">
        <v>100</v>
      </c>
      <c r="T54" s="89"/>
      <c r="U54" s="35"/>
      <c r="V54" s="46"/>
      <c r="W54" s="46"/>
      <c r="X54" s="46"/>
      <c r="Y54" s="46"/>
      <c r="Z54" s="46"/>
      <c r="AA54" s="46"/>
      <c r="AB54" s="46"/>
    </row>
    <row r="55" spans="2:28" ht="20" customHeight="1">
      <c r="B55" s="280"/>
      <c r="C55" s="281"/>
      <c r="D55" s="38" t="s">
        <v>120</v>
      </c>
      <c r="E55" s="41" t="s">
        <v>109</v>
      </c>
      <c r="F55" s="90" t="s">
        <v>121</v>
      </c>
      <c r="G55" s="91"/>
      <c r="H55" s="91"/>
      <c r="I55" s="91"/>
      <c r="J55" s="91"/>
      <c r="K55" s="91"/>
      <c r="L55" s="92"/>
      <c r="M55" s="93">
        <v>900</v>
      </c>
      <c r="N55" s="94"/>
      <c r="O55" s="33"/>
      <c r="P55" s="95">
        <v>800</v>
      </c>
      <c r="Q55" s="96"/>
      <c r="R55" s="31"/>
      <c r="S55" s="88">
        <v>100</v>
      </c>
      <c r="T55" s="89"/>
      <c r="U55" s="35"/>
      <c r="V55" s="46"/>
      <c r="W55" s="46"/>
      <c r="X55" s="46"/>
      <c r="Y55" s="46"/>
      <c r="Z55" s="46"/>
      <c r="AA55" s="46"/>
      <c r="AB55" s="46"/>
    </row>
    <row r="56" spans="2:28" ht="20" customHeight="1">
      <c r="B56" s="280"/>
      <c r="C56" s="281"/>
      <c r="D56" s="76" t="s">
        <v>115</v>
      </c>
      <c r="E56" s="77" t="s">
        <v>109</v>
      </c>
      <c r="F56" s="271" t="s">
        <v>116</v>
      </c>
      <c r="G56" s="272"/>
      <c r="H56" s="272"/>
      <c r="I56" s="272"/>
      <c r="J56" s="272"/>
      <c r="K56" s="272"/>
      <c r="L56" s="273"/>
      <c r="M56" s="274">
        <v>550</v>
      </c>
      <c r="N56" s="275"/>
      <c r="O56" s="78"/>
      <c r="P56" s="276">
        <v>500</v>
      </c>
      <c r="Q56" s="275"/>
      <c r="R56" s="78"/>
      <c r="S56" s="276">
        <v>50</v>
      </c>
      <c r="T56" s="275"/>
      <c r="U56" s="79"/>
      <c r="V56" s="46"/>
      <c r="W56" s="46"/>
      <c r="X56" s="46"/>
      <c r="Y56" s="46"/>
      <c r="Z56" s="46"/>
      <c r="AA56" s="46"/>
      <c r="AB56" s="46"/>
    </row>
    <row r="57" spans="2:28" ht="20" customHeight="1">
      <c r="B57" s="280"/>
      <c r="C57" s="281"/>
      <c r="D57" s="63" t="s">
        <v>107</v>
      </c>
      <c r="E57" s="64" t="s">
        <v>109</v>
      </c>
      <c r="F57" s="266" t="s">
        <v>108</v>
      </c>
      <c r="G57" s="267"/>
      <c r="H57" s="267"/>
      <c r="I57" s="267"/>
      <c r="J57" s="267"/>
      <c r="K57" s="267"/>
      <c r="L57" s="268"/>
      <c r="M57" s="262">
        <v>900</v>
      </c>
      <c r="N57" s="255"/>
      <c r="O57" s="65"/>
      <c r="P57" s="254">
        <v>800</v>
      </c>
      <c r="Q57" s="255"/>
      <c r="R57" s="65"/>
      <c r="S57" s="254">
        <v>100</v>
      </c>
      <c r="T57" s="255"/>
      <c r="U57" s="66"/>
      <c r="V57" s="46"/>
      <c r="W57" s="46"/>
      <c r="X57" s="46"/>
      <c r="Y57" s="46"/>
      <c r="Z57" s="46"/>
      <c r="AA57" s="46"/>
      <c r="AB57" s="46"/>
    </row>
    <row r="58" spans="2:28" ht="20" customHeight="1">
      <c r="B58" s="280"/>
      <c r="C58" s="281"/>
      <c r="D58" s="63" t="s">
        <v>110</v>
      </c>
      <c r="E58" s="64" t="s">
        <v>109</v>
      </c>
      <c r="F58" s="266" t="s">
        <v>140</v>
      </c>
      <c r="G58" s="267"/>
      <c r="H58" s="267"/>
      <c r="I58" s="267"/>
      <c r="J58" s="267"/>
      <c r="K58" s="267"/>
      <c r="L58" s="268"/>
      <c r="M58" s="262">
        <v>300</v>
      </c>
      <c r="N58" s="255"/>
      <c r="O58" s="65"/>
      <c r="P58" s="254">
        <v>200</v>
      </c>
      <c r="Q58" s="255"/>
      <c r="R58" s="65"/>
      <c r="S58" s="254">
        <v>100</v>
      </c>
      <c r="T58" s="255"/>
      <c r="U58" s="66"/>
      <c r="V58" s="87"/>
      <c r="W58" s="87"/>
      <c r="X58" s="87"/>
      <c r="Y58" s="87"/>
      <c r="Z58" s="87"/>
      <c r="AA58" s="87"/>
      <c r="AB58" s="87"/>
    </row>
    <row r="59" spans="2:28" ht="20" customHeight="1">
      <c r="B59" s="280"/>
      <c r="C59" s="281"/>
      <c r="D59" s="63" t="s">
        <v>111</v>
      </c>
      <c r="E59" s="64" t="s">
        <v>109</v>
      </c>
      <c r="F59" s="266" t="s">
        <v>112</v>
      </c>
      <c r="G59" s="267"/>
      <c r="H59" s="267"/>
      <c r="I59" s="267"/>
      <c r="J59" s="267"/>
      <c r="K59" s="267"/>
      <c r="L59" s="268"/>
      <c r="M59" s="262">
        <v>360</v>
      </c>
      <c r="N59" s="255"/>
      <c r="O59" s="65"/>
      <c r="P59" s="254">
        <v>350</v>
      </c>
      <c r="Q59" s="255"/>
      <c r="R59" s="65"/>
      <c r="S59" s="254">
        <v>10</v>
      </c>
      <c r="T59" s="255"/>
      <c r="U59" s="66"/>
      <c r="V59" s="46"/>
      <c r="W59" s="46"/>
      <c r="X59" s="46"/>
      <c r="Y59" s="46"/>
      <c r="Z59" s="46"/>
      <c r="AA59" s="46"/>
      <c r="AB59" s="46"/>
    </row>
    <row r="60" spans="2:28" ht="20" customHeight="1">
      <c r="B60" s="280"/>
      <c r="C60" s="281"/>
      <c r="D60" s="63" t="s">
        <v>118</v>
      </c>
      <c r="E60" s="64" t="s">
        <v>109</v>
      </c>
      <c r="F60" s="266" t="s">
        <v>119</v>
      </c>
      <c r="G60" s="267"/>
      <c r="H60" s="267"/>
      <c r="I60" s="267"/>
      <c r="J60" s="267"/>
      <c r="K60" s="267"/>
      <c r="L60" s="268"/>
      <c r="M60" s="262">
        <v>900</v>
      </c>
      <c r="N60" s="255"/>
      <c r="O60" s="65"/>
      <c r="P60" s="263">
        <v>800</v>
      </c>
      <c r="Q60" s="255"/>
      <c r="R60" s="65"/>
      <c r="S60" s="263">
        <v>100</v>
      </c>
      <c r="T60" s="255"/>
      <c r="U60" s="66"/>
      <c r="V60" s="46"/>
      <c r="W60" s="46"/>
      <c r="X60" s="46"/>
      <c r="Y60" s="46"/>
      <c r="Z60" s="46"/>
      <c r="AA60" s="46"/>
      <c r="AB60" s="46"/>
    </row>
    <row r="61" spans="2:28" ht="20" customHeight="1" thickBot="1">
      <c r="B61" s="280"/>
      <c r="C61" s="281"/>
      <c r="D61" s="67" t="s">
        <v>131</v>
      </c>
      <c r="E61" s="68" t="s">
        <v>109</v>
      </c>
      <c r="F61" s="266" t="s">
        <v>132</v>
      </c>
      <c r="G61" s="267"/>
      <c r="H61" s="267"/>
      <c r="I61" s="267"/>
      <c r="J61" s="267"/>
      <c r="K61" s="267"/>
      <c r="L61" s="268"/>
      <c r="M61" s="277">
        <v>2325</v>
      </c>
      <c r="N61" s="278"/>
      <c r="O61" s="69"/>
      <c r="P61" s="279">
        <v>1900</v>
      </c>
      <c r="Q61" s="278"/>
      <c r="R61" s="69"/>
      <c r="S61" s="279">
        <v>425</v>
      </c>
      <c r="T61" s="278"/>
      <c r="U61" s="70"/>
      <c r="V61" s="46"/>
      <c r="W61" s="46"/>
      <c r="X61" s="46"/>
      <c r="Y61" s="46"/>
      <c r="Z61" s="46"/>
      <c r="AA61" s="46"/>
      <c r="AB61" s="46"/>
    </row>
    <row r="62" spans="2:28" ht="20" customHeight="1">
      <c r="B62" s="280"/>
      <c r="C62" s="281"/>
      <c r="D62" s="63" t="s">
        <v>113</v>
      </c>
      <c r="E62" s="64" t="s">
        <v>109</v>
      </c>
      <c r="F62" s="271" t="s">
        <v>114</v>
      </c>
      <c r="G62" s="272"/>
      <c r="H62" s="272"/>
      <c r="I62" s="272"/>
      <c r="J62" s="272"/>
      <c r="K62" s="272"/>
      <c r="L62" s="273"/>
      <c r="M62" s="262">
        <v>900</v>
      </c>
      <c r="N62" s="255"/>
      <c r="O62" s="65"/>
      <c r="P62" s="263">
        <v>800</v>
      </c>
      <c r="Q62" s="255"/>
      <c r="R62" s="65"/>
      <c r="S62" s="263">
        <v>100</v>
      </c>
      <c r="T62" s="255"/>
      <c r="U62" s="66"/>
      <c r="V62" s="87"/>
      <c r="W62" s="87"/>
      <c r="X62" s="87"/>
      <c r="Y62" s="87"/>
      <c r="Z62" s="87"/>
      <c r="AA62" s="87"/>
      <c r="AB62" s="87"/>
    </row>
    <row r="63" spans="2:28" ht="20" customHeight="1" thickBot="1">
      <c r="B63" s="282"/>
      <c r="C63" s="283"/>
      <c r="D63" s="80" t="s">
        <v>117</v>
      </c>
      <c r="E63" s="81" t="s">
        <v>109</v>
      </c>
      <c r="F63" s="284" t="s">
        <v>145</v>
      </c>
      <c r="G63" s="285"/>
      <c r="H63" s="285"/>
      <c r="I63" s="285"/>
      <c r="J63" s="285"/>
      <c r="K63" s="285"/>
      <c r="L63" s="286"/>
      <c r="M63" s="287">
        <v>750</v>
      </c>
      <c r="N63" s="288"/>
      <c r="O63" s="82"/>
      <c r="P63" s="289">
        <v>600</v>
      </c>
      <c r="Q63" s="288"/>
      <c r="R63" s="82"/>
      <c r="S63" s="289">
        <v>150</v>
      </c>
      <c r="T63" s="288"/>
      <c r="U63" s="83"/>
      <c r="V63" s="46"/>
      <c r="W63" s="46"/>
      <c r="X63" s="46"/>
      <c r="Y63" s="46"/>
      <c r="Z63" s="46"/>
      <c r="AA63" s="46"/>
      <c r="AB63" s="46"/>
    </row>
    <row r="64" spans="2:28" ht="35" customHeight="1" thickBot="1">
      <c r="B64" s="71"/>
      <c r="C64" s="15"/>
      <c r="D64" s="15"/>
      <c r="E64" s="15"/>
      <c r="F64" s="60"/>
      <c r="G64" s="60"/>
      <c r="H64" s="60"/>
      <c r="I64" s="60"/>
      <c r="J64" s="60"/>
      <c r="K64" s="60"/>
      <c r="L64" s="60"/>
      <c r="M64" s="260" t="s">
        <v>66</v>
      </c>
      <c r="N64" s="261"/>
      <c r="O64" s="36">
        <f>SUM(O24:O63)</f>
        <v>0</v>
      </c>
      <c r="P64" s="252" t="s">
        <v>68</v>
      </c>
      <c r="Q64" s="253"/>
      <c r="R64" s="59">
        <f>SUM(R24:R63)</f>
        <v>0</v>
      </c>
      <c r="S64" s="252" t="s">
        <v>67</v>
      </c>
      <c r="T64" s="253"/>
      <c r="U64" s="37">
        <f>SUM(U24:U63)</f>
        <v>0</v>
      </c>
    </row>
    <row r="65" spans="2:34" ht="28" customHeight="1" thickBot="1">
      <c r="B65" s="237" t="s">
        <v>97</v>
      </c>
      <c r="C65" s="238"/>
      <c r="D65" s="238"/>
      <c r="E65" s="238"/>
      <c r="F65" s="238"/>
      <c r="G65" s="238"/>
      <c r="H65" s="238"/>
      <c r="I65" s="238"/>
      <c r="J65" s="238"/>
      <c r="K65" s="238"/>
      <c r="L65" s="239"/>
      <c r="M65" s="240">
        <f>SUM(O64,R64,U64)</f>
        <v>0</v>
      </c>
      <c r="N65" s="241"/>
      <c r="O65" s="241"/>
      <c r="P65" s="241"/>
      <c r="Q65" s="241"/>
      <c r="R65" s="241"/>
      <c r="S65" s="241"/>
      <c r="T65" s="241"/>
      <c r="U65" s="242"/>
    </row>
    <row r="66" spans="2:34" ht="33" customHeight="1">
      <c r="AH66" s="61"/>
    </row>
    <row r="67" spans="2:34" ht="27" customHeight="1"/>
    <row r="69" spans="2:34" ht="35" customHeight="1"/>
    <row r="70" spans="2:34" ht="27" customHeight="1"/>
    <row r="73" spans="2:34" ht="20" customHeight="1">
      <c r="G73" s="84"/>
      <c r="H73" s="84"/>
      <c r="I73" s="84"/>
      <c r="J73" s="4"/>
      <c r="K73" s="4"/>
      <c r="L73" s="4"/>
      <c r="M73" s="4"/>
      <c r="N73" s="4"/>
    </row>
    <row r="74" spans="2:34" ht="20" customHeight="1">
      <c r="G74" s="85"/>
      <c r="H74" s="85"/>
      <c r="I74" s="85"/>
      <c r="J74" s="4"/>
      <c r="K74" s="4"/>
      <c r="L74" s="4"/>
      <c r="M74" s="4"/>
      <c r="N74" s="4"/>
    </row>
    <row r="78" spans="2:34" ht="27" customHeight="1"/>
    <row r="81" ht="27" customHeight="1"/>
    <row r="82" ht="20" customHeight="1"/>
    <row r="83" ht="20" customHeight="1"/>
  </sheetData>
  <sheetProtection sheet="1" objects="1" scenarios="1"/>
  <mergeCells count="261">
    <mergeCell ref="F48:L48"/>
    <mergeCell ref="M48:N48"/>
    <mergeCell ref="P48:Q48"/>
    <mergeCell ref="S48:T48"/>
    <mergeCell ref="B52:C63"/>
    <mergeCell ref="F63:L63"/>
    <mergeCell ref="M63:N63"/>
    <mergeCell ref="P63:Q63"/>
    <mergeCell ref="S63:T63"/>
    <mergeCell ref="S51:T51"/>
    <mergeCell ref="F54:L54"/>
    <mergeCell ref="M54:N54"/>
    <mergeCell ref="P54:Q54"/>
    <mergeCell ref="S54:T54"/>
    <mergeCell ref="F55:L55"/>
    <mergeCell ref="M55:N55"/>
    <mergeCell ref="P55:Q55"/>
    <mergeCell ref="S55:T55"/>
    <mergeCell ref="F62:L62"/>
    <mergeCell ref="M62:N62"/>
    <mergeCell ref="P62:Q62"/>
    <mergeCell ref="S62:T62"/>
    <mergeCell ref="M51:N51"/>
    <mergeCell ref="P51:Q51"/>
    <mergeCell ref="F52:L52"/>
    <mergeCell ref="F53:L53"/>
    <mergeCell ref="M53:N53"/>
    <mergeCell ref="V62:AB62"/>
    <mergeCell ref="M59:N59"/>
    <mergeCell ref="P59:Q59"/>
    <mergeCell ref="S59:T59"/>
    <mergeCell ref="F56:L56"/>
    <mergeCell ref="M56:N56"/>
    <mergeCell ref="P56:Q56"/>
    <mergeCell ref="S56:T56"/>
    <mergeCell ref="M57:N57"/>
    <mergeCell ref="P57:Q57"/>
    <mergeCell ref="S57:T57"/>
    <mergeCell ref="F59:L59"/>
    <mergeCell ref="F60:L60"/>
    <mergeCell ref="S60:T60"/>
    <mergeCell ref="M61:N61"/>
    <mergeCell ref="P61:Q61"/>
    <mergeCell ref="S61:T61"/>
    <mergeCell ref="V58:AB58"/>
    <mergeCell ref="P53:Q53"/>
    <mergeCell ref="V53:AB53"/>
    <mergeCell ref="B38:B41"/>
    <mergeCell ref="C36:C41"/>
    <mergeCell ref="M64:N64"/>
    <mergeCell ref="P64:Q64"/>
    <mergeCell ref="F31:L31"/>
    <mergeCell ref="M31:N31"/>
    <mergeCell ref="P31:Q31"/>
    <mergeCell ref="M60:N60"/>
    <mergeCell ref="P60:Q60"/>
    <mergeCell ref="B42:B43"/>
    <mergeCell ref="B44:B49"/>
    <mergeCell ref="C42:C49"/>
    <mergeCell ref="F61:L61"/>
    <mergeCell ref="F57:L57"/>
    <mergeCell ref="F58:L58"/>
    <mergeCell ref="M58:N58"/>
    <mergeCell ref="P58:Q58"/>
    <mergeCell ref="F50:L50"/>
    <mergeCell ref="M50:N50"/>
    <mergeCell ref="P50:Q50"/>
    <mergeCell ref="M52:N52"/>
    <mergeCell ref="P52:Q52"/>
    <mergeCell ref="B50:B51"/>
    <mergeCell ref="C50:C51"/>
    <mergeCell ref="S43:T43"/>
    <mergeCell ref="F44:L44"/>
    <mergeCell ref="M44:N44"/>
    <mergeCell ref="P44:Q44"/>
    <mergeCell ref="S44:T44"/>
    <mergeCell ref="P42:Q42"/>
    <mergeCell ref="S42:T42"/>
    <mergeCell ref="F43:L43"/>
    <mergeCell ref="M43:N43"/>
    <mergeCell ref="P43:Q43"/>
    <mergeCell ref="P38:Q38"/>
    <mergeCell ref="S38:T38"/>
    <mergeCell ref="F39:L39"/>
    <mergeCell ref="M39:N39"/>
    <mergeCell ref="P39:Q39"/>
    <mergeCell ref="S39:T39"/>
    <mergeCell ref="F40:L40"/>
    <mergeCell ref="M40:N40"/>
    <mergeCell ref="P40:Q40"/>
    <mergeCell ref="B65:L65"/>
    <mergeCell ref="M65:U65"/>
    <mergeCell ref="F45:L45"/>
    <mergeCell ref="M45:N45"/>
    <mergeCell ref="P45:Q45"/>
    <mergeCell ref="S45:T45"/>
    <mergeCell ref="F46:L46"/>
    <mergeCell ref="M46:N46"/>
    <mergeCell ref="P46:Q46"/>
    <mergeCell ref="S46:T46"/>
    <mergeCell ref="F47:L47"/>
    <mergeCell ref="M47:N47"/>
    <mergeCell ref="P47:Q47"/>
    <mergeCell ref="S47:T47"/>
    <mergeCell ref="F49:L49"/>
    <mergeCell ref="M49:N49"/>
    <mergeCell ref="P49:Q49"/>
    <mergeCell ref="S49:T49"/>
    <mergeCell ref="S64:T64"/>
    <mergeCell ref="S58:T58"/>
    <mergeCell ref="S50:T50"/>
    <mergeCell ref="S52:T52"/>
    <mergeCell ref="F51:L51"/>
    <mergeCell ref="S53:T53"/>
    <mergeCell ref="V35:AB35"/>
    <mergeCell ref="B36:B37"/>
    <mergeCell ref="F41:L41"/>
    <mergeCell ref="M41:N41"/>
    <mergeCell ref="P41:Q41"/>
    <mergeCell ref="S41:T41"/>
    <mergeCell ref="P34:Q34"/>
    <mergeCell ref="S34:T34"/>
    <mergeCell ref="F34:L34"/>
    <mergeCell ref="S40:T40"/>
    <mergeCell ref="F35:L35"/>
    <mergeCell ref="M35:N35"/>
    <mergeCell ref="P35:Q35"/>
    <mergeCell ref="S35:T35"/>
    <mergeCell ref="F36:L36"/>
    <mergeCell ref="M36:N36"/>
    <mergeCell ref="P36:Q36"/>
    <mergeCell ref="S36:T36"/>
    <mergeCell ref="F37:L37"/>
    <mergeCell ref="M37:N37"/>
    <mergeCell ref="P37:Q37"/>
    <mergeCell ref="S37:T37"/>
    <mergeCell ref="F38:L38"/>
    <mergeCell ref="M38:N38"/>
    <mergeCell ref="S32:T32"/>
    <mergeCell ref="B32:B35"/>
    <mergeCell ref="C30:C35"/>
    <mergeCell ref="B30:B31"/>
    <mergeCell ref="F33:L33"/>
    <mergeCell ref="M33:N33"/>
    <mergeCell ref="P33:Q33"/>
    <mergeCell ref="S33:T33"/>
    <mergeCell ref="M34:N34"/>
    <mergeCell ref="F30:L30"/>
    <mergeCell ref="M30:N30"/>
    <mergeCell ref="P30:Q30"/>
    <mergeCell ref="S30:T30"/>
    <mergeCell ref="V24:AB24"/>
    <mergeCell ref="V25:AB25"/>
    <mergeCell ref="V26:AB26"/>
    <mergeCell ref="V27:AB27"/>
    <mergeCell ref="H8:K9"/>
    <mergeCell ref="L8:O9"/>
    <mergeCell ref="P8:R9"/>
    <mergeCell ref="S8:S9"/>
    <mergeCell ref="B15:H16"/>
    <mergeCell ref="I15:U15"/>
    <mergeCell ref="B17:H17"/>
    <mergeCell ref="I17:U21"/>
    <mergeCell ref="B18:H18"/>
    <mergeCell ref="B21:H21"/>
    <mergeCell ref="P10:U10"/>
    <mergeCell ref="P16:Q16"/>
    <mergeCell ref="S27:T27"/>
    <mergeCell ref="M24:N24"/>
    <mergeCell ref="M25:N25"/>
    <mergeCell ref="P24:Q24"/>
    <mergeCell ref="P25:Q25"/>
    <mergeCell ref="M22:N23"/>
    <mergeCell ref="S22:T23"/>
    <mergeCell ref="B26:B29"/>
    <mergeCell ref="B4:U4"/>
    <mergeCell ref="B2:U2"/>
    <mergeCell ref="B3:U3"/>
    <mergeCell ref="L5:U5"/>
    <mergeCell ref="F5:G5"/>
    <mergeCell ref="I5:J5"/>
    <mergeCell ref="F42:L42"/>
    <mergeCell ref="M42:N42"/>
    <mergeCell ref="C22:C23"/>
    <mergeCell ref="T8:U9"/>
    <mergeCell ref="F14:U14"/>
    <mergeCell ref="D11:K11"/>
    <mergeCell ref="L12:O13"/>
    <mergeCell ref="D6:E6"/>
    <mergeCell ref="H6:K6"/>
    <mergeCell ref="D10:K10"/>
    <mergeCell ref="S24:T24"/>
    <mergeCell ref="S25:T25"/>
    <mergeCell ref="P6:R6"/>
    <mergeCell ref="F28:L28"/>
    <mergeCell ref="M28:N28"/>
    <mergeCell ref="P28:Q28"/>
    <mergeCell ref="S28:T28"/>
    <mergeCell ref="F29:L29"/>
    <mergeCell ref="V28:AB28"/>
    <mergeCell ref="V29:AB29"/>
    <mergeCell ref="F22:L23"/>
    <mergeCell ref="B19:H19"/>
    <mergeCell ref="B20:H20"/>
    <mergeCell ref="T6:U6"/>
    <mergeCell ref="B14:E14"/>
    <mergeCell ref="B13:C13"/>
    <mergeCell ref="D12:K13"/>
    <mergeCell ref="U22:U23"/>
    <mergeCell ref="P11:U13"/>
    <mergeCell ref="D7:K7"/>
    <mergeCell ref="P7:U7"/>
    <mergeCell ref="B8:B9"/>
    <mergeCell ref="C8:C9"/>
    <mergeCell ref="D8:E9"/>
    <mergeCell ref="F8:F9"/>
    <mergeCell ref="G8:G9"/>
    <mergeCell ref="B22:B23"/>
    <mergeCell ref="E22:E23"/>
    <mergeCell ref="D22:D23"/>
    <mergeCell ref="R22:R23"/>
    <mergeCell ref="P22:Q23"/>
    <mergeCell ref="O22:O23"/>
    <mergeCell ref="C24:C29"/>
    <mergeCell ref="F26:L26"/>
    <mergeCell ref="M26:N26"/>
    <mergeCell ref="P26:Q26"/>
    <mergeCell ref="S26:T26"/>
    <mergeCell ref="F27:L27"/>
    <mergeCell ref="M27:N27"/>
    <mergeCell ref="P27:Q27"/>
    <mergeCell ref="B24:B25"/>
    <mergeCell ref="F24:L24"/>
    <mergeCell ref="F25:L25"/>
    <mergeCell ref="M29:N29"/>
    <mergeCell ref="P29:Q29"/>
    <mergeCell ref="S29:T29"/>
    <mergeCell ref="G73:I73"/>
    <mergeCell ref="G74:I74"/>
    <mergeCell ref="V30:AB30"/>
    <mergeCell ref="V31:AB31"/>
    <mergeCell ref="V32:AB32"/>
    <mergeCell ref="V44:AB44"/>
    <mergeCell ref="V45:AB45"/>
    <mergeCell ref="V46:AB46"/>
    <mergeCell ref="V47:AB47"/>
    <mergeCell ref="V33:AB33"/>
    <mergeCell ref="V34:AB34"/>
    <mergeCell ref="V36:AB36"/>
    <mergeCell ref="V37:AB37"/>
    <mergeCell ref="V38:AB38"/>
    <mergeCell ref="V39:AB39"/>
    <mergeCell ref="V40:AB40"/>
    <mergeCell ref="V42:AB42"/>
    <mergeCell ref="V43:AB43"/>
    <mergeCell ref="V41:AB41"/>
    <mergeCell ref="V49:AB49"/>
    <mergeCell ref="S31:T31"/>
    <mergeCell ref="F32:L32"/>
    <mergeCell ref="M32:N32"/>
    <mergeCell ref="P32:Q32"/>
  </mergeCells>
  <phoneticPr fontId="4"/>
  <printOptions horizontalCentered="1" verticalCentered="1"/>
  <pageMargins left="0" right="0" top="0" bottom="0" header="0.3" footer="0.3"/>
  <pageSetup paperSize="9" scale="63" orientation="portrait" blackAndWhite="1" horizontalDpi="0" verticalDpi="0"/>
  <rowBreaks count="1" manualBreakCount="1">
    <brk id="21" min="1" max="20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ポスティングスケジュール及び申込書</vt:lpstr>
      <vt:lpstr>ポスティングスケジュール及び申込書!Print_Area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直久 松田</cp:lastModifiedBy>
  <cp:lastPrinted>2023-11-24T09:02:38Z</cp:lastPrinted>
  <dcterms:created xsi:type="dcterms:W3CDTF">2023-02-27T07:01:29Z</dcterms:created>
  <dcterms:modified xsi:type="dcterms:W3CDTF">2026-03-18T04:10:34Z</dcterms:modified>
  <cp:category/>
</cp:coreProperties>
</file>